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تعليمات-Instructions" sheetId="8" r:id="rId1"/>
    <sheet name="Consolidated المجموع" sheetId="1" r:id="rId2"/>
    <sheet name="R1-Fieldwork-العمل الميداني " sheetId="2" r:id="rId3"/>
    <sheet name="R1-Materials &amp; Equipment-مواد" sheetId="4" r:id="rId4"/>
    <sheet name="R1-Other مصاريف أخرى" sheetId="7" r:id="rId5"/>
  </sheets>
  <calcPr calcId="145621" concurrentCalc="0"/>
</workbook>
</file>

<file path=xl/calcChain.xml><?xml version="1.0" encoding="utf-8"?>
<calcChain xmlns="http://schemas.openxmlformats.org/spreadsheetml/2006/main">
  <c r="F18" i="1" l="1"/>
  <c r="G21" i="1"/>
  <c r="F21" i="1"/>
  <c r="D21" i="1"/>
  <c r="C21" i="1"/>
  <c r="G6" i="2"/>
  <c r="G24" i="2"/>
  <c r="G27" i="2"/>
  <c r="G3" i="7"/>
  <c r="G4" i="7"/>
  <c r="G5" i="7"/>
  <c r="G6" i="7"/>
  <c r="G7" i="7"/>
  <c r="G8" i="7"/>
  <c r="G9" i="7"/>
  <c r="G10" i="7"/>
  <c r="G11" i="7"/>
  <c r="G12" i="7"/>
  <c r="G13" i="7"/>
  <c r="G14" i="7"/>
  <c r="G15" i="7"/>
  <c r="G16" i="7"/>
  <c r="G17" i="7"/>
  <c r="C19" i="1"/>
  <c r="C20" i="1"/>
  <c r="G3" i="4"/>
  <c r="G4" i="4"/>
  <c r="G5" i="4"/>
  <c r="G6" i="4"/>
  <c r="G7" i="4"/>
  <c r="G8" i="4"/>
  <c r="G9" i="4"/>
  <c r="G10" i="4"/>
  <c r="G11" i="4"/>
  <c r="C17" i="1"/>
  <c r="C18" i="1"/>
  <c r="G3" i="2"/>
  <c r="G4" i="2"/>
  <c r="G5" i="2"/>
  <c r="G7" i="2"/>
  <c r="G8" i="2"/>
  <c r="G9" i="2"/>
  <c r="C12" i="1"/>
  <c r="D19" i="2"/>
  <c r="G23" i="2"/>
  <c r="G25" i="2"/>
  <c r="G26" i="2"/>
  <c r="F43" i="2"/>
  <c r="C13" i="1"/>
  <c r="H47" i="2"/>
  <c r="H48" i="2"/>
  <c r="H49" i="2"/>
  <c r="H50" i="2"/>
  <c r="H51" i="2"/>
  <c r="H52" i="2"/>
  <c r="H53" i="2"/>
  <c r="H54" i="2"/>
  <c r="H55" i="2"/>
  <c r="H56" i="2"/>
  <c r="H57" i="2"/>
  <c r="H58" i="2"/>
  <c r="H59" i="2"/>
  <c r="C14" i="1"/>
  <c r="D67" i="2"/>
  <c r="C15" i="1"/>
  <c r="C16" i="1"/>
  <c r="G20" i="1"/>
  <c r="G18" i="1"/>
  <c r="G16" i="1"/>
  <c r="F15" i="1"/>
  <c r="D16" i="1"/>
  <c r="D20" i="1"/>
  <c r="D18" i="1"/>
  <c r="F14" i="1"/>
  <c r="F13" i="1"/>
  <c r="F12" i="1"/>
  <c r="F19" i="1"/>
  <c r="F20" i="1"/>
  <c r="F17" i="1"/>
  <c r="F16" i="1"/>
</calcChain>
</file>

<file path=xl/sharedStrings.xml><?xml version="1.0" encoding="utf-8"?>
<sst xmlns="http://schemas.openxmlformats.org/spreadsheetml/2006/main" count="140" uniqueCount="120">
  <si>
    <t xml:space="preserve">Project Title: </t>
  </si>
  <si>
    <t>Name:</t>
  </si>
  <si>
    <t>Project Period:</t>
  </si>
  <si>
    <t xml:space="preserve">Budget Planning تخطيط الموازنة </t>
  </si>
  <si>
    <t>الاسم :</t>
  </si>
  <si>
    <t>عنوان البحث:</t>
  </si>
  <si>
    <t>فترة البحث:</t>
  </si>
  <si>
    <t xml:space="preserve">Type  طبيعة المصاريف   </t>
  </si>
  <si>
    <t>Description الوصف</t>
  </si>
  <si>
    <t xml:space="preserve">Period الفترة الزمنية </t>
  </si>
  <si>
    <t xml:space="preserve">Reports Due تاريخ تقديم التقارير </t>
  </si>
  <si>
    <t>Fieldwork &amp; Research العمل الميداني والبحث</t>
  </si>
  <si>
    <t xml:space="preserve">Lodging السكن </t>
  </si>
  <si>
    <t xml:space="preserve">Transportation التنقلات </t>
  </si>
  <si>
    <t xml:space="preserve">Living Expenses مصاريف المعيشة  </t>
  </si>
  <si>
    <t>Communication التواصل</t>
  </si>
  <si>
    <t>Total Fieldwork &amp; Research المجموع</t>
  </si>
  <si>
    <t xml:space="preserve">Research Materials &amp; Equipment  مواد و/أو معدات  استعملت في البحث  </t>
  </si>
  <si>
    <t xml:space="preserve">Total Research Materials &amp; Equipment المجموع </t>
  </si>
  <si>
    <t xml:space="preserve">Other Expenses مصاريف أخرى </t>
  </si>
  <si>
    <t xml:space="preserve">Total Other Expenses المجموع </t>
  </si>
  <si>
    <t xml:space="preserve">Total Expenses المجموع الكلي </t>
  </si>
  <si>
    <t xml:space="preserve">Grantee's Signature  توقيع الباحث </t>
  </si>
  <si>
    <t>Finance &amp; Admin Verification  مراجعة المدير المالي والإداري</t>
  </si>
  <si>
    <t>Date  التاريخ</t>
  </si>
  <si>
    <t>Lodging السكن</t>
  </si>
  <si>
    <t xml:space="preserve">From date من </t>
  </si>
  <si>
    <t xml:space="preserve">To date إلى </t>
  </si>
  <si>
    <t>Description وصف</t>
  </si>
  <si>
    <t xml:space="preserve">Monthly rate in US$ البدل الشهري </t>
  </si>
  <si>
    <t xml:space="preserve">Daily rate in US$ البدل اليومي </t>
  </si>
  <si>
    <t xml:space="preserve">No. of days عدد الأيام </t>
  </si>
  <si>
    <t>Lodging in US$ بدل السكن</t>
  </si>
  <si>
    <t xml:space="preserve">Airfare and related expenses السفر جوا والمصاريف ذات الصلة </t>
  </si>
  <si>
    <t>Airline ticket in US$ بطاقة السفر</t>
  </si>
  <si>
    <t xml:space="preserve">Car Rental إيجار سيارة </t>
  </si>
  <si>
    <t xml:space="preserve">Fuel in US$ وقود </t>
  </si>
  <si>
    <t xml:space="preserve">Car rental Daily rate in US$ البدل اليومي </t>
  </si>
  <si>
    <t xml:space="preserve">Car rental total in US$ مجموع </t>
  </si>
  <si>
    <t xml:space="preserve">Ground Transportation تنقلات برية </t>
  </si>
  <si>
    <t>Date التاريخ</t>
  </si>
  <si>
    <t>Country البلد</t>
  </si>
  <si>
    <t xml:space="preserve">Purpose السبب </t>
  </si>
  <si>
    <t xml:space="preserve">From / To من / إلى </t>
  </si>
  <si>
    <t>Taxi / Bus / Train (Specify) سيارة أجرة / باص / قطار (يرجى التحديد)</t>
  </si>
  <si>
    <t xml:space="preserve">Ground transportation in US$ مجموع </t>
  </si>
  <si>
    <t>Living Expenses (Food &amp; Beverage) مصاريف المعيشة</t>
  </si>
  <si>
    <t xml:space="preserve">Groceries بقالة </t>
  </si>
  <si>
    <t xml:space="preserve">Breakfast in US$ فطور </t>
  </si>
  <si>
    <t xml:space="preserve">Lunch in US$ غذاء </t>
  </si>
  <si>
    <t xml:space="preserve">Dinner in US$ عشاء </t>
  </si>
  <si>
    <t xml:space="preserve">Total Food in US$ مجموع </t>
  </si>
  <si>
    <t>Description (phone line, internet, etc…) الوصف ( خط هاتف ، انترنت ، الخ...)</t>
  </si>
  <si>
    <t>Communication in US$ مجموع</t>
  </si>
  <si>
    <t>Item Description وصف المواد</t>
  </si>
  <si>
    <t>Research Materials &amp; Equipment مواد ومعدات للبحث</t>
  </si>
  <si>
    <t xml:space="preserve">Item Description وصف </t>
  </si>
  <si>
    <t>Usage الإستعمال</t>
  </si>
  <si>
    <t xml:space="preserve">Unit Price in US$ سعر الوحدة </t>
  </si>
  <si>
    <t xml:space="preserve">Quantity كمية </t>
  </si>
  <si>
    <t xml:space="preserve">Total Cost in US$ مجموع </t>
  </si>
  <si>
    <t>Purpose الهدف</t>
  </si>
  <si>
    <t>Unit Price in US$ كلفة الوحدة</t>
  </si>
  <si>
    <t xml:space="preserve">Quantity الكمية </t>
  </si>
  <si>
    <t xml:space="preserve">Total Project budget in US$ الموازنة الإجمالية </t>
  </si>
  <si>
    <t>Cost Sharing in US$ مشاركة في المصاريف</t>
  </si>
  <si>
    <t>Source of cost-sharing مصدر المشاركة</t>
  </si>
  <si>
    <t xml:space="preserve">Amount requested from ACSS in US$ المبلغ المطلوب من المجلس العربي للعلوم الإجتماعية  </t>
  </si>
  <si>
    <t xml:space="preserve">Amount approved by ACSS in US$ المبلغ الموافق عليه من المجلس العربي للعلوم الإجتماعية </t>
  </si>
  <si>
    <t xml:space="preserve">Director-General Approval موافقة المدير العام </t>
  </si>
  <si>
    <t>Instructions for Completing the Form</t>
  </si>
  <si>
    <t xml:space="preserve">إرشادات لاستكمال النموذج </t>
  </si>
  <si>
    <t>Using the Form</t>
  </si>
  <si>
    <t>استخدام النموذج</t>
  </si>
  <si>
    <t>The Consolidated Sheet</t>
  </si>
  <si>
    <t>1)Please enter  Applicant Name, Project Titile and Duration 2)Note that the "Total Project Budget", "Amount requested from ACSS" and "Amount approved by the ACSS" columns are protected as they sum up all your input on the other sheets.</t>
  </si>
  <si>
    <t>الصفحة المجمعة</t>
  </si>
  <si>
    <t>Lodging</t>
  </si>
  <si>
    <t>السكن</t>
  </si>
  <si>
    <t>Airfare</t>
  </si>
  <si>
    <t>السفر جوا</t>
  </si>
  <si>
    <t>Car Rental</t>
  </si>
  <si>
    <t>إدخال الكلفة التقريبية لإستئجار السيارة و ثمن الوقود وعدد الأيام إذا كان على أساس يومي</t>
  </si>
  <si>
    <t>استئجار سيارة</t>
  </si>
  <si>
    <t>Ground Transportation</t>
  </si>
  <si>
    <t xml:space="preserve">إدخال الكلفة التقريبية للتنقلات مع تحديد طريقة التنقل : سيارة ، باص ، قطار </t>
  </si>
  <si>
    <t>تنقلات</t>
  </si>
  <si>
    <t>Living Expenses</t>
  </si>
  <si>
    <t>مصاريف المعيشة</t>
  </si>
  <si>
    <t>Materials / Equipment</t>
  </si>
  <si>
    <t>تحديد كل مادة أو آلة سيتم شراؤها لغاية البحث</t>
  </si>
  <si>
    <t>المواد والمعدات</t>
  </si>
  <si>
    <t>Other</t>
  </si>
  <si>
    <t>مصاريف أخرى</t>
  </si>
  <si>
    <t xml:space="preserve">Forms with incomplete data will not be considered. </t>
  </si>
  <si>
    <t>If you are unsure of any of the details required in the form, please provide an estimate to the best of your knowledge.</t>
  </si>
  <si>
    <t>في حالة عدم التأكد من أي من التفاصيل المطلوبة في النموذج، برجاء إعطاء بيان تقريبي قدر الاستطاعة.</t>
  </si>
  <si>
    <t>Appendix 2: Budget Request Form</t>
  </si>
  <si>
    <t>الملحق 2: نموذج طلب الموازنة</t>
  </si>
  <si>
    <t>Kindly read the following instructions carefully before completing the form.</t>
  </si>
  <si>
    <t>برجاء قراءة الإرشادات التالية جيدا قبل تعبئة النموذج.</t>
  </si>
  <si>
    <t xml:space="preserve">لن تقبل النماذج غير المكتملة. </t>
  </si>
  <si>
    <t>Arab Council for the Social Sciences</t>
  </si>
  <si>
    <t>المجلس العربي للعلوم الاجتماعية</t>
  </si>
  <si>
    <t xml:space="preserve"> المنح البحثية الخاصة بالدراسات النقدية للأمن (2018-2019)</t>
  </si>
  <si>
    <t>This file has various sheets. Please complete each sheet named R1-… based on your project needs. Use the tabs below to move between sheets for different categories of expenses. You can add as many lines as needed under each expense type. Your total budget will sum up on the Consolidated Sheet.</t>
  </si>
  <si>
    <t>يحتوي هذا الملف على عدة صفحات. يرجى ملء كل صفحة تبدأ ب R1 حسب احتياجات المشروع. يمكنكم التنقل بين صفحات المصاريف المختلفة بالضغط على علامات التبويب أدناه. يمكنكم إضافة ما تحتاجونه من سطور تحت كل نوع من المصروفات. عند الإنتهاء، تكون الموازنة واضحة على صفحة المجموع.</t>
  </si>
  <si>
    <t xml:space="preserve"> برجاء كتابة اسم المتقدم وعنوان البحث ومدته.
برجاء ملاحظة أنه لا يمكن إضافة أي رقم على عواميد "الموازنة الإجمالية"، "المبلغ المطلوب من المجلس" و "المبلغ الموافق عليه من المجلس" الموجودة على كونها محمية لأنها تجمع الأرقام التي قمتم بإدخالها على الصفحات الأخرى</t>
  </si>
  <si>
    <r>
      <t xml:space="preserve">Complete the information for each fieldwork or  trip separately specifying the dates (from - to), type of accommodation,  </t>
    </r>
    <r>
      <rPr>
        <b/>
        <u/>
        <sz val="11"/>
        <color theme="1"/>
        <rFont val="Calibri"/>
        <family val="2"/>
        <scheme val="minor"/>
      </rPr>
      <t>approximate</t>
    </r>
    <r>
      <rPr>
        <sz val="11"/>
        <color theme="1"/>
        <rFont val="Calibri"/>
        <family val="2"/>
        <scheme val="minor"/>
      </rPr>
      <t xml:space="preserve"> rate if it is on a monthly basis,</t>
    </r>
    <r>
      <rPr>
        <b/>
        <u/>
        <sz val="11"/>
        <color theme="1"/>
        <rFont val="Calibri"/>
        <family val="2"/>
        <scheme val="minor"/>
      </rPr>
      <t xml:space="preserve"> approximate</t>
    </r>
    <r>
      <rPr>
        <sz val="11"/>
        <color theme="1"/>
        <rFont val="Calibri"/>
        <family val="2"/>
        <scheme val="minor"/>
      </rPr>
      <t xml:space="preserve"> rate if it is on a daily basis, number of days if on daily basis. </t>
    </r>
  </si>
  <si>
    <r>
      <t xml:space="preserve">Complete the information for each trip separately specifying dates (from - to), </t>
    </r>
    <r>
      <rPr>
        <b/>
        <u/>
        <sz val="11"/>
        <color theme="1"/>
        <rFont val="Calibri"/>
        <family val="2"/>
        <scheme val="minor"/>
      </rPr>
      <t>approximate</t>
    </r>
    <r>
      <rPr>
        <sz val="11"/>
        <color theme="1"/>
        <rFont val="Calibri"/>
        <family val="2"/>
        <scheme val="minor"/>
      </rPr>
      <t xml:space="preserve"> ticket price, visa expenses, researcher's name.</t>
    </r>
  </si>
  <si>
    <r>
      <t xml:space="preserve">State the </t>
    </r>
    <r>
      <rPr>
        <b/>
        <u/>
        <sz val="11"/>
        <color theme="1"/>
        <rFont val="Calibri"/>
        <family val="2"/>
        <scheme val="minor"/>
      </rPr>
      <t>approximate</t>
    </r>
    <r>
      <rPr>
        <sz val="11"/>
        <color theme="1"/>
        <rFont val="Calibri"/>
        <family val="2"/>
        <scheme val="minor"/>
      </rPr>
      <t xml:space="preserve"> rental cost, fuel cost, number of days if rented on a daily basis.</t>
    </r>
  </si>
  <si>
    <r>
      <t xml:space="preserve">State the </t>
    </r>
    <r>
      <rPr>
        <b/>
        <u/>
        <sz val="11"/>
        <color theme="1"/>
        <rFont val="Calibri"/>
        <family val="2"/>
        <scheme val="minor"/>
      </rPr>
      <t>approximate</t>
    </r>
    <r>
      <rPr>
        <sz val="11"/>
        <color theme="1"/>
        <rFont val="Calibri"/>
        <family val="2"/>
        <scheme val="minor"/>
      </rPr>
      <t xml:space="preserve"> cost for transportation and specifying the means: car, bus, train.</t>
    </r>
  </si>
  <si>
    <r>
      <t xml:space="preserve">State type of expense (example groceries, lunches, etc…) and </t>
    </r>
    <r>
      <rPr>
        <b/>
        <u/>
        <sz val="11"/>
        <color theme="1"/>
        <rFont val="Calibri"/>
        <family val="2"/>
        <scheme val="minor"/>
      </rPr>
      <t>approximate</t>
    </r>
    <r>
      <rPr>
        <sz val="11"/>
        <color theme="1"/>
        <rFont val="Calibri"/>
        <family val="2"/>
        <scheme val="minor"/>
      </rPr>
      <t xml:space="preserve"> cost.</t>
    </r>
  </si>
  <si>
    <t>تحديد نوع المصروف (مثلا خضروات، غذاء، الخ) والكلفة التقريبية</t>
  </si>
  <si>
    <t>Specify every equipment or material that you might be buying for the research purposes.</t>
  </si>
  <si>
    <t>Complete if you have additional expenses that were not mentioned under any of the above. This might include stipends.</t>
  </si>
  <si>
    <t>تستعمل هذه الصفحة في حال ذكر نوع مصروف لم يذكر على الصفحات الأخرى. يمكن إدخال كلفة منح بديلة عن الرواتب على هذه الصفحة.</t>
  </si>
  <si>
    <t>Critical Security Studies (CSS) Research Grants (2018-2019)</t>
  </si>
  <si>
    <t>إدخال المعلومات المنفردة لكل رحلة مع تحديد التاريخ (من - حتى) ، السعر التقريبي لبطاقة السفر، مصاريف التأشيرة، اسم الباحث/ة</t>
  </si>
  <si>
    <t>إدخال المعلومات المنفردة لكل رحلة تتعلق بعمل ميداني أو إجتماع أو ورشة عمل مع تحديد التاريخ (من - حتى)، نوع السكن، اسم الباحث/ة، السعر التقريبي إذا كان شهريا، أما إذا كان يوميا فعليكم إدخال السعر اليومي التقريبي وعدد الأيام</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</si>
</sst>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1" x14ac:knownFonts="1">
    <font>
      <sz val="11"/>
      <color theme="1"/>
      <name val="Calibri"/>
      <family val="2"/>
      <scheme val="minor"/>
    </font>
    <font>
      <b/>
      <sz val="11"/>
      <color theme="1"/>
      <name val="Calibri"/>
      <family val="2"/>
      <scheme val="minor"/>
    </font>
    <font>
      <b/>
      <sz val="14"/>
      <name val="Arial"/>
      <family val="2"/>
    </font>
    <font>
      <b/>
      <sz val="12"/>
      <name val="Arial"/>
      <family val="2"/>
    </font>
    <font>
      <b/>
      <sz val="14"/>
      <color theme="1"/>
      <name val="Calibri"/>
      <family val="2"/>
      <scheme val="minor"/>
    </font>
    <font>
      <b/>
      <i/>
      <sz val="12"/>
      <color theme="1"/>
      <name val="Calibri"/>
      <family val="2"/>
      <scheme val="minor"/>
    </font>
    <font>
      <b/>
      <i/>
      <sz val="11"/>
      <color theme="1"/>
      <name val="Calibri"/>
      <family val="2"/>
      <scheme val="minor"/>
    </font>
    <font>
      <sz val="11"/>
      <color theme="1"/>
      <name val="Calibri"/>
      <family val="2"/>
      <scheme val="minor"/>
    </font>
    <font>
      <b/>
      <sz val="11"/>
      <color rgb="FFFF0000"/>
      <name val="Calibri"/>
      <family val="2"/>
      <scheme val="minor"/>
    </font>
    <font>
      <b/>
      <sz val="11"/>
      <name val="Calibri"/>
      <family val="2"/>
      <scheme val="minor"/>
    </font>
    <font>
      <b/>
      <u/>
      <sz val="11"/>
      <color theme="1"/>
      <name val="Calibri"/>
      <family val="2"/>
      <scheme val="minor"/>
    </font>
  </fonts>
  <fills count="2">
    <fill>
      <patternFill patternType="none"/>
    </fill>
    <fill>
      <patternFill patternType="gray125"/>
    </fill>
  </fills>
  <borders count="4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auto="1"/>
      </left>
      <right style="dotted">
        <color auto="1"/>
      </right>
      <top style="dotted">
        <color auto="1"/>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style="thin">
        <color indexed="64"/>
      </bottom>
      <diagonal/>
    </border>
    <border>
      <left/>
      <right/>
      <top/>
      <bottom style="thin">
        <color indexed="64"/>
      </bottom>
      <diagonal/>
    </border>
    <border>
      <left style="medium">
        <color indexed="64"/>
      </left>
      <right style="dotted">
        <color auto="1"/>
      </right>
      <top style="thin">
        <color indexed="64"/>
      </top>
      <bottom style="dotted">
        <color auto="1"/>
      </bottom>
      <diagonal/>
    </border>
    <border>
      <left style="medium">
        <color indexed="64"/>
      </left>
      <right style="dotted">
        <color auto="1"/>
      </right>
      <top style="dotted">
        <color auto="1"/>
      </top>
      <bottom style="thin">
        <color indexed="64"/>
      </bottom>
      <diagonal/>
    </border>
    <border>
      <left style="dotted">
        <color auto="1"/>
      </left>
      <right style="medium">
        <color indexed="64"/>
      </right>
      <top style="dotted">
        <color auto="1"/>
      </top>
      <bottom style="thin">
        <color indexed="64"/>
      </bottom>
      <diagonal/>
    </border>
    <border>
      <left style="medium">
        <color indexed="64"/>
      </left>
      <right/>
      <top/>
      <bottom/>
      <diagonal/>
    </border>
    <border>
      <left style="medium">
        <color indexed="64"/>
      </left>
      <right style="dotted">
        <color auto="1"/>
      </right>
      <top/>
      <bottom style="dotted">
        <color auto="1"/>
      </bottom>
      <diagonal/>
    </border>
    <border>
      <left style="dotted">
        <color auto="1"/>
      </left>
      <right style="dotted">
        <color auto="1"/>
      </right>
      <top/>
      <bottom style="dotted">
        <color auto="1"/>
      </bottom>
      <diagonal/>
    </border>
    <border>
      <left style="medium">
        <color indexed="64"/>
      </left>
      <right style="dotted">
        <color auto="1"/>
      </right>
      <top style="medium">
        <color indexed="64"/>
      </top>
      <bottom style="thin">
        <color indexed="64"/>
      </bottom>
      <diagonal/>
    </border>
    <border>
      <left style="dotted">
        <color auto="1"/>
      </left>
      <right style="dotted">
        <color auto="1"/>
      </right>
      <top style="medium">
        <color indexed="64"/>
      </top>
      <bottom style="thin">
        <color indexed="64"/>
      </bottom>
      <diagonal/>
    </border>
    <border>
      <left style="dotted">
        <color auto="1"/>
      </left>
      <right style="medium">
        <color indexed="64"/>
      </right>
      <top style="medium">
        <color indexed="64"/>
      </top>
      <bottom style="thin">
        <color indexed="64"/>
      </bottom>
      <diagonal/>
    </border>
    <border>
      <left style="medium">
        <color indexed="64"/>
      </left>
      <right style="dotted">
        <color auto="1"/>
      </right>
      <top style="thin">
        <color indexed="64"/>
      </top>
      <bottom style="medium">
        <color indexed="64"/>
      </bottom>
      <diagonal/>
    </border>
    <border>
      <left style="dotted">
        <color auto="1"/>
      </left>
      <right style="dotted">
        <color auto="1"/>
      </right>
      <top style="thin">
        <color indexed="64"/>
      </top>
      <bottom style="medium">
        <color indexed="64"/>
      </bottom>
      <diagonal/>
    </border>
    <border>
      <left style="medium">
        <color indexed="64"/>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right style="medium">
        <color indexed="64"/>
      </right>
      <top/>
      <bottom/>
      <diagonal/>
    </border>
    <border>
      <left style="medium">
        <color indexed="64"/>
      </left>
      <right style="dotted">
        <color auto="1"/>
      </right>
      <top style="medium">
        <color indexed="64"/>
      </top>
      <bottom/>
      <diagonal/>
    </border>
    <border>
      <left style="medium">
        <color indexed="64"/>
      </left>
      <right style="dotted">
        <color auto="1"/>
      </right>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43" fontId="7" fillId="0" borderId="0" applyFont="0" applyFill="0" applyBorder="0" applyAlignment="0" applyProtection="0"/>
    <xf numFmtId="44" fontId="7" fillId="0" borderId="0" applyFont="0" applyFill="0" applyBorder="0" applyAlignment="0" applyProtection="0"/>
  </cellStyleXfs>
  <cellXfs count="121">
    <xf numFmtId="0" fontId="0" fillId="0" borderId="0" xfId="0"/>
    <xf numFmtId="0" fontId="3" fillId="0" borderId="0" xfId="0" applyFont="1"/>
    <xf numFmtId="0" fontId="0" fillId="0" borderId="1" xfId="0" applyBorder="1"/>
    <xf numFmtId="0" fontId="0" fillId="0" borderId="0" xfId="0" applyBorder="1"/>
    <xf numFmtId="0" fontId="0" fillId="0" borderId="2" xfId="0" applyBorder="1" applyAlignment="1">
      <alignment horizontal="center"/>
    </xf>
    <xf numFmtId="0" fontId="0" fillId="0" borderId="2" xfId="0" applyBorder="1"/>
    <xf numFmtId="0" fontId="1" fillId="0" borderId="4" xfId="0" applyFont="1" applyBorder="1" applyAlignment="1">
      <alignment horizontal="center" wrapText="1"/>
    </xf>
    <xf numFmtId="0" fontId="4" fillId="0" borderId="0" xfId="0" applyFont="1"/>
    <xf numFmtId="0" fontId="0" fillId="0" borderId="2" xfId="0" applyBorder="1" applyAlignment="1">
      <alignment wrapText="1"/>
    </xf>
    <xf numFmtId="0" fontId="5" fillId="0" borderId="0" xfId="0" applyFont="1"/>
    <xf numFmtId="0" fontId="1" fillId="0" borderId="0" xfId="0" applyFont="1" applyBorder="1" applyAlignment="1">
      <alignment horizontal="center" wrapText="1"/>
    </xf>
    <xf numFmtId="0" fontId="1" fillId="0" borderId="5" xfId="0" applyFont="1" applyBorder="1" applyAlignment="1">
      <alignment horizontal="center" wrapText="1"/>
    </xf>
    <xf numFmtId="0" fontId="0" fillId="0" borderId="1" xfId="0" applyBorder="1" applyAlignment="1">
      <alignment horizontal="center"/>
    </xf>
    <xf numFmtId="0" fontId="0" fillId="0" borderId="1" xfId="0" applyBorder="1" applyAlignment="1">
      <alignment wrapText="1"/>
    </xf>
    <xf numFmtId="0" fontId="1" fillId="0" borderId="2" xfId="0" applyFont="1" applyBorder="1" applyAlignment="1">
      <alignment horizontal="center"/>
    </xf>
    <xf numFmtId="0" fontId="6" fillId="0" borderId="0" xfId="0" applyFont="1"/>
    <xf numFmtId="0" fontId="2" fillId="0" borderId="0" xfId="0" applyFont="1" applyAlignment="1"/>
    <xf numFmtId="0" fontId="0" fillId="0" borderId="7" xfId="0" applyBorder="1"/>
    <xf numFmtId="0" fontId="4" fillId="0" borderId="8" xfId="0" applyFont="1" applyBorder="1"/>
    <xf numFmtId="0" fontId="4" fillId="0" borderId="9" xfId="0" applyFont="1" applyBorder="1"/>
    <xf numFmtId="0" fontId="0" fillId="0" borderId="10" xfId="0" applyBorder="1"/>
    <xf numFmtId="0" fontId="6" fillId="0" borderId="11" xfId="0" applyFont="1" applyBorder="1"/>
    <xf numFmtId="0" fontId="0" fillId="0" borderId="12" xfId="0" applyBorder="1"/>
    <xf numFmtId="0" fontId="6" fillId="0" borderId="0" xfId="0" applyFont="1" applyBorder="1"/>
    <xf numFmtId="0" fontId="0" fillId="0" borderId="13" xfId="0" applyBorder="1"/>
    <xf numFmtId="0" fontId="6" fillId="0" borderId="14" xfId="0" applyFont="1" applyBorder="1" applyAlignment="1">
      <alignment horizontal="left" indent="1"/>
    </xf>
    <xf numFmtId="0" fontId="6" fillId="0" borderId="16" xfId="0" applyFont="1" applyBorder="1" applyAlignment="1">
      <alignment horizontal="left" indent="1"/>
    </xf>
    <xf numFmtId="164" fontId="0" fillId="0" borderId="10" xfId="2" applyNumberFormat="1" applyFont="1" applyBorder="1"/>
    <xf numFmtId="164" fontId="0" fillId="0" borderId="7" xfId="2" applyNumberFormat="1" applyFont="1" applyBorder="1"/>
    <xf numFmtId="164" fontId="6" fillId="0" borderId="11" xfId="2" applyNumberFormat="1" applyFont="1" applyBorder="1"/>
    <xf numFmtId="164" fontId="4" fillId="0" borderId="9" xfId="2" applyNumberFormat="1" applyFont="1" applyBorder="1"/>
    <xf numFmtId="165" fontId="0" fillId="0" borderId="1" xfId="1" applyNumberFormat="1" applyFont="1" applyBorder="1"/>
    <xf numFmtId="165" fontId="0" fillId="0" borderId="2" xfId="1" applyNumberFormat="1" applyFont="1" applyBorder="1"/>
    <xf numFmtId="165" fontId="0" fillId="0" borderId="1" xfId="1" applyNumberFormat="1" applyFont="1" applyBorder="1" applyAlignment="1">
      <alignment horizontal="center"/>
    </xf>
    <xf numFmtId="165" fontId="0" fillId="0" borderId="1" xfId="1" applyNumberFormat="1" applyFont="1" applyBorder="1" applyAlignment="1">
      <alignment wrapText="1"/>
    </xf>
    <xf numFmtId="165" fontId="0" fillId="0" borderId="2" xfId="1" applyNumberFormat="1" applyFont="1" applyBorder="1" applyAlignment="1">
      <alignment horizontal="center"/>
    </xf>
    <xf numFmtId="165" fontId="0" fillId="0" borderId="2" xfId="1" applyNumberFormat="1" applyFont="1" applyBorder="1" applyAlignment="1">
      <alignment wrapText="1"/>
    </xf>
    <xf numFmtId="165" fontId="1" fillId="0" borderId="2" xfId="1" applyNumberFormat="1" applyFont="1" applyBorder="1" applyAlignment="1">
      <alignment horizontal="center"/>
    </xf>
    <xf numFmtId="0" fontId="0" fillId="0" borderId="17" xfId="0" applyBorder="1"/>
    <xf numFmtId="0" fontId="0" fillId="0" borderId="18" xfId="0" applyBorder="1"/>
    <xf numFmtId="164" fontId="0" fillId="0" borderId="18" xfId="2" applyNumberFormat="1" applyFont="1" applyBorder="1"/>
    <xf numFmtId="0" fontId="3" fillId="0" borderId="19" xfId="0" applyFont="1" applyBorder="1"/>
    <xf numFmtId="0" fontId="3" fillId="0" borderId="20" xfId="0" applyFont="1" applyBorder="1"/>
    <xf numFmtId="0" fontId="3" fillId="0" borderId="20" xfId="0" applyFont="1" applyBorder="1" applyAlignment="1">
      <alignment wrapText="1"/>
    </xf>
    <xf numFmtId="0" fontId="3" fillId="0" borderId="22" xfId="0" applyFont="1" applyBorder="1"/>
    <xf numFmtId="0" fontId="3" fillId="0" borderId="23" xfId="0" applyFont="1" applyBorder="1"/>
    <xf numFmtId="0" fontId="3" fillId="0" borderId="24" xfId="0" applyFont="1" applyBorder="1"/>
    <xf numFmtId="0" fontId="3" fillId="0" borderId="25" xfId="0" applyFont="1" applyBorder="1"/>
    <xf numFmtId="15" fontId="3" fillId="0" borderId="25" xfId="0" applyNumberFormat="1" applyFont="1" applyBorder="1" applyAlignment="1">
      <alignment horizontal="center" wrapText="1"/>
    </xf>
    <xf numFmtId="0" fontId="3" fillId="0" borderId="20" xfId="0" applyFont="1" applyBorder="1" applyAlignment="1">
      <alignment horizontal="center" wrapText="1"/>
    </xf>
    <xf numFmtId="0" fontId="3" fillId="0" borderId="21" xfId="0" applyFont="1" applyBorder="1" applyAlignment="1">
      <alignment horizontal="center" wrapText="1"/>
    </xf>
    <xf numFmtId="0" fontId="3" fillId="0" borderId="23" xfId="0" applyFont="1" applyBorder="1" applyAlignment="1">
      <alignment horizontal="center" wrapText="1"/>
    </xf>
    <xf numFmtId="0" fontId="3" fillId="0" borderId="27" xfId="0" applyFont="1" applyBorder="1"/>
    <xf numFmtId="15" fontId="3" fillId="0" borderId="26" xfId="0" applyNumberFormat="1" applyFont="1" applyBorder="1" applyAlignment="1">
      <alignment horizontal="center" wrapText="1"/>
    </xf>
    <xf numFmtId="0" fontId="0" fillId="0" borderId="27" xfId="0" applyBorder="1"/>
    <xf numFmtId="164" fontId="6" fillId="0" borderId="15" xfId="2" applyNumberFormat="1" applyFont="1" applyBorder="1"/>
    <xf numFmtId="0" fontId="3" fillId="0" borderId="0" xfId="0" applyFont="1" applyAlignment="1">
      <alignment wrapText="1"/>
    </xf>
    <xf numFmtId="0" fontId="1" fillId="0" borderId="3" xfId="0" applyFont="1" applyBorder="1" applyAlignment="1">
      <alignment horizontal="center" wrapText="1"/>
    </xf>
    <xf numFmtId="0" fontId="1" fillId="0" borderId="6" xfId="0" applyFont="1" applyBorder="1" applyAlignment="1">
      <alignment horizontal="center" wrapText="1"/>
    </xf>
    <xf numFmtId="0" fontId="1" fillId="0" borderId="0" xfId="0" applyFont="1" applyAlignment="1">
      <alignment horizontal="center" wrapText="1"/>
    </xf>
    <xf numFmtId="0" fontId="1" fillId="0" borderId="0" xfId="0" applyFont="1" applyAlignment="1">
      <alignment wrapText="1"/>
    </xf>
    <xf numFmtId="0" fontId="0" fillId="0" borderId="0" xfId="0" applyAlignment="1">
      <alignment wrapText="1"/>
    </xf>
    <xf numFmtId="0" fontId="1" fillId="0" borderId="0" xfId="0" applyFont="1"/>
    <xf numFmtId="0" fontId="0" fillId="0" borderId="30" xfId="0" applyBorder="1"/>
    <xf numFmtId="165" fontId="1" fillId="0" borderId="31" xfId="1" applyNumberFormat="1" applyFont="1" applyBorder="1"/>
    <xf numFmtId="0" fontId="0" fillId="0" borderId="32" xfId="0" applyBorder="1"/>
    <xf numFmtId="165" fontId="0" fillId="0" borderId="33" xfId="1" applyNumberFormat="1" applyFont="1" applyBorder="1"/>
    <xf numFmtId="0" fontId="0" fillId="0" borderId="34" xfId="0" applyBorder="1"/>
    <xf numFmtId="0" fontId="0" fillId="0" borderId="35" xfId="0" applyBorder="1"/>
    <xf numFmtId="0" fontId="0" fillId="0" borderId="36" xfId="0" applyBorder="1"/>
    <xf numFmtId="165" fontId="0" fillId="0" borderId="36" xfId="1" applyNumberFormat="1" applyFont="1" applyBorder="1"/>
    <xf numFmtId="165" fontId="0" fillId="0" borderId="37" xfId="1" applyNumberFormat="1" applyFont="1" applyBorder="1"/>
    <xf numFmtId="164" fontId="1" fillId="0" borderId="31" xfId="2" applyNumberFormat="1" applyFont="1" applyBorder="1"/>
    <xf numFmtId="164" fontId="0" fillId="0" borderId="38" xfId="2" applyNumberFormat="1" applyFont="1" applyBorder="1"/>
    <xf numFmtId="164" fontId="0" fillId="0" borderId="39" xfId="2" applyNumberFormat="1" applyFont="1" applyBorder="1"/>
    <xf numFmtId="0" fontId="0" fillId="0" borderId="0" xfId="0" applyBorder="1" applyAlignment="1">
      <alignment horizontal="center" wrapText="1"/>
    </xf>
    <xf numFmtId="0" fontId="0" fillId="0" borderId="32" xfId="0" applyBorder="1" applyAlignment="1">
      <alignment horizontal="center"/>
    </xf>
    <xf numFmtId="165" fontId="0" fillId="0" borderId="33" xfId="1" applyNumberFormat="1" applyFont="1" applyBorder="1" applyAlignment="1">
      <alignment horizontal="center" wrapText="1"/>
    </xf>
    <xf numFmtId="0" fontId="0" fillId="0" borderId="34" xfId="0" applyBorder="1" applyAlignment="1">
      <alignment horizontal="center"/>
    </xf>
    <xf numFmtId="165" fontId="0" fillId="0" borderId="38" xfId="1" applyNumberFormat="1" applyFont="1" applyBorder="1" applyAlignment="1">
      <alignment horizontal="center" wrapText="1"/>
    </xf>
    <xf numFmtId="165" fontId="0" fillId="0" borderId="38" xfId="1" applyNumberFormat="1" applyFont="1" applyBorder="1"/>
    <xf numFmtId="165" fontId="0" fillId="0" borderId="39" xfId="1" applyNumberFormat="1" applyFont="1" applyBorder="1"/>
    <xf numFmtId="165" fontId="0" fillId="0" borderId="37" xfId="1" applyNumberFormat="1" applyFont="1" applyBorder="1" applyAlignment="1">
      <alignment horizontal="center" wrapText="1"/>
    </xf>
    <xf numFmtId="0" fontId="1" fillId="0" borderId="5" xfId="0" applyFont="1" applyBorder="1" applyAlignment="1">
      <alignment horizontal="center" vertical="center" wrapText="1"/>
    </xf>
    <xf numFmtId="0" fontId="1" fillId="0" borderId="40" xfId="0" applyFont="1" applyBorder="1" applyAlignment="1">
      <alignment horizontal="center"/>
    </xf>
    <xf numFmtId="0" fontId="1" fillId="0" borderId="41" xfId="0" applyFont="1" applyBorder="1" applyAlignment="1">
      <alignment horizontal="center"/>
    </xf>
    <xf numFmtId="165" fontId="1" fillId="0" borderId="41" xfId="1" applyNumberFormat="1" applyFont="1" applyBorder="1" applyAlignment="1">
      <alignment horizontal="center"/>
    </xf>
    <xf numFmtId="165" fontId="0" fillId="0" borderId="42" xfId="1" applyNumberFormat="1" applyFont="1" applyBorder="1" applyAlignment="1">
      <alignment horizontal="center" wrapText="1"/>
    </xf>
    <xf numFmtId="0" fontId="1" fillId="0" borderId="34" xfId="0" applyFont="1" applyBorder="1" applyAlignment="1">
      <alignment horizontal="center"/>
    </xf>
    <xf numFmtId="165" fontId="0" fillId="0" borderId="39" xfId="1" applyNumberFormat="1" applyFont="1" applyBorder="1" applyAlignment="1">
      <alignment horizontal="center" wrapText="1"/>
    </xf>
    <xf numFmtId="0" fontId="1"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right" vertical="center"/>
    </xf>
    <xf numFmtId="164" fontId="0" fillId="0" borderId="18" xfId="2" applyNumberFormat="1" applyFont="1" applyBorder="1" applyProtection="1">
      <protection locked="0"/>
    </xf>
    <xf numFmtId="164" fontId="0" fillId="0" borderId="7" xfId="2" applyNumberFormat="1" applyFont="1" applyBorder="1" applyProtection="1">
      <protection locked="0"/>
    </xf>
    <xf numFmtId="164" fontId="6" fillId="0" borderId="11" xfId="2" applyNumberFormat="1" applyFont="1" applyBorder="1" applyProtection="1">
      <protection locked="0"/>
    </xf>
    <xf numFmtId="164" fontId="0" fillId="0" borderId="10" xfId="2" applyNumberFormat="1" applyFont="1" applyBorder="1" applyProtection="1">
      <protection locked="0"/>
    </xf>
    <xf numFmtId="164" fontId="4" fillId="0" borderId="9" xfId="2" applyNumberFormat="1" applyFont="1" applyBorder="1" applyProtection="1">
      <protection locked="0"/>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horizontal="right" vertical="center" wrapText="1"/>
    </xf>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right" vertical="center"/>
    </xf>
    <xf numFmtId="0" fontId="0" fillId="0" borderId="0" xfId="0" applyAlignment="1">
      <alignment horizontal="right" vertical="center"/>
    </xf>
    <xf numFmtId="0" fontId="8" fillId="0" borderId="0" xfId="0" applyFont="1" applyAlignment="1">
      <alignment horizontal="left" vertical="center"/>
    </xf>
    <xf numFmtId="0" fontId="8" fillId="0" borderId="0" xfId="0" applyFont="1" applyAlignment="1">
      <alignment horizontal="right" vertical="center"/>
    </xf>
    <xf numFmtId="0" fontId="1"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right" vertical="center" wrapText="1"/>
    </xf>
    <xf numFmtId="0" fontId="0" fillId="0" borderId="0" xfId="0" applyAlignment="1">
      <alignment horizontal="right" vertical="center" wrapText="1"/>
    </xf>
    <xf numFmtId="0" fontId="9" fillId="0" borderId="0" xfId="0" applyFont="1" applyAlignment="1">
      <alignment horizontal="left" vertical="center" wrapText="1"/>
    </xf>
    <xf numFmtId="0" fontId="0" fillId="0" borderId="0" xfId="0" applyFont="1" applyAlignment="1">
      <alignment horizontal="left" vertical="center" wrapText="1"/>
    </xf>
    <xf numFmtId="0" fontId="6" fillId="0" borderId="0" xfId="0" applyFont="1" applyAlignment="1">
      <alignment horizontal="left" vertical="center" wrapText="1"/>
    </xf>
    <xf numFmtId="0" fontId="0" fillId="0" borderId="0" xfId="0" applyAlignment="1">
      <alignment vertical="center"/>
    </xf>
    <xf numFmtId="0" fontId="0" fillId="0" borderId="0" xfId="0" applyFont="1" applyAlignment="1">
      <alignment horizontal="right" vertical="center"/>
    </xf>
    <xf numFmtId="0" fontId="2" fillId="0" borderId="0" xfId="0" applyFont="1" applyAlignment="1">
      <alignment horizont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17" xfId="0" applyBorder="1" applyAlignment="1">
      <alignment horizontal="left"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tabSelected="1" workbookViewId="0">
      <selection activeCell="M21" sqref="M21:T21"/>
    </sheetView>
  </sheetViews>
  <sheetFormatPr defaultRowHeight="15" x14ac:dyDescent="0.25"/>
  <cols>
    <col min="1" max="1" width="21.28515625" customWidth="1"/>
    <col min="10" max="10" width="10.85546875" customWidth="1"/>
    <col min="21" max="21" width="18.42578125" customWidth="1"/>
  </cols>
  <sheetData>
    <row r="1" spans="1:21" x14ac:dyDescent="0.25">
      <c r="A1" t="s">
        <v>102</v>
      </c>
      <c r="U1" t="s">
        <v>103</v>
      </c>
    </row>
    <row r="2" spans="1:21" x14ac:dyDescent="0.25">
      <c r="A2" t="s">
        <v>117</v>
      </c>
      <c r="U2" t="s">
        <v>104</v>
      </c>
    </row>
    <row r="3" spans="1:21" x14ac:dyDescent="0.25">
      <c r="A3" s="90" t="s">
        <v>97</v>
      </c>
      <c r="U3" s="62" t="s">
        <v>98</v>
      </c>
    </row>
    <row r="4" spans="1:21" s="98" customFormat="1" x14ac:dyDescent="0.25">
      <c r="A4" s="102"/>
      <c r="B4" s="103"/>
      <c r="C4" s="103"/>
      <c r="D4" s="103"/>
      <c r="E4" s="103"/>
      <c r="F4" s="103"/>
      <c r="G4" s="103"/>
      <c r="H4" s="103"/>
      <c r="I4" s="103"/>
      <c r="M4" s="104"/>
      <c r="N4" s="105"/>
      <c r="O4" s="105"/>
      <c r="P4" s="105"/>
      <c r="Q4" s="105"/>
      <c r="R4" s="105"/>
      <c r="S4" s="105"/>
      <c r="T4" s="105"/>
      <c r="U4" s="105"/>
    </row>
    <row r="5" spans="1:21" s="98" customFormat="1" x14ac:dyDescent="0.25">
      <c r="A5" s="106" t="s">
        <v>99</v>
      </c>
      <c r="B5" s="103"/>
      <c r="C5" s="103"/>
      <c r="D5" s="103"/>
      <c r="E5" s="103"/>
      <c r="F5" s="103"/>
      <c r="M5" s="99"/>
      <c r="N5" s="99"/>
      <c r="O5" s="99"/>
      <c r="P5" s="99"/>
      <c r="Q5" s="99"/>
      <c r="R5" s="107" t="s">
        <v>100</v>
      </c>
      <c r="S5" s="107"/>
      <c r="T5" s="107"/>
      <c r="U5" s="107"/>
    </row>
    <row r="6" spans="1:21" s="98" customFormat="1" x14ac:dyDescent="0.25">
      <c r="A6" s="108"/>
      <c r="B6" s="109"/>
      <c r="C6" s="109"/>
      <c r="D6" s="109"/>
      <c r="E6" s="109"/>
      <c r="F6" s="109"/>
      <c r="G6" s="109"/>
      <c r="H6" s="109"/>
      <c r="I6" s="109"/>
      <c r="M6" s="110"/>
      <c r="N6" s="111"/>
      <c r="O6" s="111"/>
      <c r="P6" s="111"/>
      <c r="Q6" s="111"/>
      <c r="R6" s="111"/>
      <c r="S6" s="111"/>
      <c r="T6" s="111"/>
      <c r="U6" s="111"/>
    </row>
    <row r="7" spans="1:21" s="98" customFormat="1" ht="15" customHeight="1" x14ac:dyDescent="0.25">
      <c r="A7" s="112" t="s">
        <v>70</v>
      </c>
      <c r="B7" s="112"/>
      <c r="C7" s="112"/>
      <c r="D7" s="112"/>
      <c r="E7" s="112"/>
      <c r="F7" s="112"/>
      <c r="G7" s="112"/>
      <c r="H7" s="112"/>
      <c r="I7" s="112"/>
      <c r="M7" s="110" t="s">
        <v>71</v>
      </c>
      <c r="N7" s="110"/>
      <c r="O7" s="110"/>
      <c r="P7" s="110"/>
      <c r="Q7" s="110"/>
      <c r="R7" s="110"/>
      <c r="S7" s="110"/>
      <c r="T7" s="110"/>
      <c r="U7" s="110"/>
    </row>
    <row r="8" spans="1:21" s="98" customFormat="1" x14ac:dyDescent="0.25">
      <c r="A8" s="100"/>
      <c r="B8" s="100"/>
      <c r="C8" s="100"/>
      <c r="D8" s="100"/>
      <c r="E8" s="100"/>
      <c r="F8" s="100"/>
      <c r="G8" s="100"/>
      <c r="H8" s="100"/>
      <c r="I8" s="100"/>
      <c r="M8" s="101"/>
      <c r="N8" s="101"/>
      <c r="O8" s="101"/>
      <c r="P8" s="101"/>
      <c r="Q8" s="101"/>
      <c r="R8" s="101"/>
      <c r="S8" s="101"/>
      <c r="T8" s="101"/>
      <c r="U8" s="101"/>
    </row>
    <row r="9" spans="1:21" s="98" customFormat="1" x14ac:dyDescent="0.25">
      <c r="A9" s="103" t="s">
        <v>72</v>
      </c>
      <c r="B9" s="113" t="s">
        <v>105</v>
      </c>
      <c r="C9" s="114"/>
      <c r="D9" s="114"/>
      <c r="E9" s="114"/>
      <c r="F9" s="114"/>
      <c r="G9" s="114"/>
      <c r="H9" s="114"/>
      <c r="I9" s="114"/>
      <c r="M9" s="111" t="s">
        <v>106</v>
      </c>
      <c r="N9" s="111"/>
      <c r="O9" s="111"/>
      <c r="P9" s="111"/>
      <c r="Q9" s="111"/>
      <c r="R9" s="111"/>
      <c r="S9" s="111"/>
      <c r="T9" s="111"/>
      <c r="U9" s="105" t="s">
        <v>73</v>
      </c>
    </row>
    <row r="10" spans="1:21" s="98" customFormat="1" ht="15" customHeight="1" x14ac:dyDescent="0.25">
      <c r="A10" s="103"/>
      <c r="B10" s="114"/>
      <c r="C10" s="114"/>
      <c r="D10" s="114"/>
      <c r="E10" s="114"/>
      <c r="F10" s="114"/>
      <c r="G10" s="114"/>
      <c r="H10" s="114"/>
      <c r="I10" s="114"/>
      <c r="M10" s="111"/>
      <c r="N10" s="111"/>
      <c r="O10" s="111"/>
      <c r="P10" s="111"/>
      <c r="Q10" s="111"/>
      <c r="R10" s="111"/>
      <c r="S10" s="111"/>
      <c r="T10" s="111"/>
      <c r="U10" s="105"/>
    </row>
    <row r="11" spans="1:21" s="98" customFormat="1" ht="35.25" customHeight="1" x14ac:dyDescent="0.25">
      <c r="A11" s="103"/>
      <c r="B11" s="114"/>
      <c r="C11" s="114"/>
      <c r="D11" s="114"/>
      <c r="E11" s="114"/>
      <c r="F11" s="114"/>
      <c r="G11" s="114"/>
      <c r="H11" s="114"/>
      <c r="I11" s="114"/>
      <c r="M11" s="111"/>
      <c r="N11" s="111"/>
      <c r="O11" s="111"/>
      <c r="P11" s="111"/>
      <c r="Q11" s="111"/>
      <c r="R11" s="111"/>
      <c r="S11" s="111"/>
      <c r="T11" s="111"/>
      <c r="U11" s="105"/>
    </row>
    <row r="12" spans="1:21" s="98" customFormat="1" x14ac:dyDescent="0.25">
      <c r="A12" s="115" t="s">
        <v>74</v>
      </c>
      <c r="B12" s="109" t="s">
        <v>75</v>
      </c>
      <c r="C12" s="109"/>
      <c r="D12" s="109"/>
      <c r="E12" s="109"/>
      <c r="F12" s="109"/>
      <c r="G12" s="109"/>
      <c r="H12" s="109"/>
      <c r="I12" s="109"/>
      <c r="M12" s="111" t="s">
        <v>107</v>
      </c>
      <c r="N12" s="111"/>
      <c r="O12" s="111"/>
      <c r="P12" s="111"/>
      <c r="Q12" s="111"/>
      <c r="R12" s="111"/>
      <c r="S12" s="111"/>
      <c r="T12" s="111"/>
      <c r="U12" s="105" t="s">
        <v>76</v>
      </c>
    </row>
    <row r="13" spans="1:21" s="98" customFormat="1" ht="15" customHeight="1" x14ac:dyDescent="0.25">
      <c r="A13" s="115"/>
      <c r="B13" s="109"/>
      <c r="C13" s="109"/>
      <c r="D13" s="109"/>
      <c r="E13" s="109"/>
      <c r="F13" s="109"/>
      <c r="G13" s="109"/>
      <c r="H13" s="109"/>
      <c r="I13" s="109"/>
      <c r="M13" s="111"/>
      <c r="N13" s="111"/>
      <c r="O13" s="111"/>
      <c r="P13" s="111"/>
      <c r="Q13" s="111"/>
      <c r="R13" s="111"/>
      <c r="S13" s="111"/>
      <c r="T13" s="111"/>
      <c r="U13" s="105"/>
    </row>
    <row r="14" spans="1:21" s="98" customFormat="1" ht="33.75" customHeight="1" x14ac:dyDescent="0.25">
      <c r="A14" s="115"/>
      <c r="B14" s="109"/>
      <c r="C14" s="109"/>
      <c r="D14" s="109"/>
      <c r="E14" s="109"/>
      <c r="F14" s="109"/>
      <c r="G14" s="109"/>
      <c r="H14" s="109"/>
      <c r="I14" s="109"/>
      <c r="M14" s="111"/>
      <c r="N14" s="111"/>
      <c r="O14" s="111"/>
      <c r="P14" s="111"/>
      <c r="Q14" s="111"/>
      <c r="R14" s="111"/>
      <c r="S14" s="111"/>
      <c r="T14" s="111"/>
      <c r="U14" s="105"/>
    </row>
    <row r="15" spans="1:21" s="98" customFormat="1" ht="60.75" customHeight="1" x14ac:dyDescent="0.25">
      <c r="A15" s="98" t="s">
        <v>77</v>
      </c>
      <c r="B15" s="109" t="s">
        <v>108</v>
      </c>
      <c r="C15" s="109"/>
      <c r="D15" s="109"/>
      <c r="E15" s="109"/>
      <c r="F15" s="109"/>
      <c r="G15" s="109"/>
      <c r="H15" s="109"/>
      <c r="I15" s="109"/>
      <c r="M15" s="111" t="s">
        <v>119</v>
      </c>
      <c r="N15" s="111"/>
      <c r="O15" s="111"/>
      <c r="P15" s="111"/>
      <c r="Q15" s="111"/>
      <c r="R15" s="111"/>
      <c r="S15" s="111"/>
      <c r="T15" s="111"/>
      <c r="U15" s="99" t="s">
        <v>78</v>
      </c>
    </row>
    <row r="16" spans="1:21" s="98" customFormat="1" ht="30" customHeight="1" x14ac:dyDescent="0.25">
      <c r="A16" s="98" t="s">
        <v>79</v>
      </c>
      <c r="B16" s="109" t="s">
        <v>109</v>
      </c>
      <c r="C16" s="109"/>
      <c r="D16" s="109"/>
      <c r="E16" s="109"/>
      <c r="F16" s="109"/>
      <c r="G16" s="109"/>
      <c r="H16" s="109"/>
      <c r="I16" s="109"/>
      <c r="M16" s="111" t="s">
        <v>118</v>
      </c>
      <c r="N16" s="111"/>
      <c r="O16" s="111"/>
      <c r="P16" s="111"/>
      <c r="Q16" s="111"/>
      <c r="R16" s="111"/>
      <c r="S16" s="111"/>
      <c r="T16" s="111"/>
      <c r="U16" s="99" t="s">
        <v>80</v>
      </c>
    </row>
    <row r="17" spans="1:21" s="98" customFormat="1" ht="30" customHeight="1" x14ac:dyDescent="0.25">
      <c r="A17" s="98" t="s">
        <v>81</v>
      </c>
      <c r="B17" s="109" t="s">
        <v>110</v>
      </c>
      <c r="C17" s="109"/>
      <c r="D17" s="109"/>
      <c r="E17" s="109"/>
      <c r="F17" s="109"/>
      <c r="G17" s="109"/>
      <c r="H17" s="109"/>
      <c r="I17" s="109"/>
      <c r="M17" s="111" t="s">
        <v>82</v>
      </c>
      <c r="N17" s="111"/>
      <c r="O17" s="111"/>
      <c r="P17" s="111"/>
      <c r="Q17" s="111"/>
      <c r="R17" s="111"/>
      <c r="S17" s="111"/>
      <c r="T17" s="111"/>
      <c r="U17" s="99" t="s">
        <v>83</v>
      </c>
    </row>
    <row r="18" spans="1:21" s="98" customFormat="1" ht="30.75" customHeight="1" x14ac:dyDescent="0.25">
      <c r="A18" s="98" t="s">
        <v>84</v>
      </c>
      <c r="B18" s="109" t="s">
        <v>111</v>
      </c>
      <c r="C18" s="109"/>
      <c r="D18" s="109"/>
      <c r="E18" s="109"/>
      <c r="F18" s="109"/>
      <c r="G18" s="109"/>
      <c r="H18" s="109"/>
      <c r="I18" s="109"/>
      <c r="M18" s="111" t="s">
        <v>85</v>
      </c>
      <c r="N18" s="111"/>
      <c r="O18" s="111"/>
      <c r="P18" s="111"/>
      <c r="Q18" s="111"/>
      <c r="R18" s="111"/>
      <c r="S18" s="111"/>
      <c r="T18" s="111"/>
      <c r="U18" s="99" t="s">
        <v>86</v>
      </c>
    </row>
    <row r="19" spans="1:21" s="98" customFormat="1" x14ac:dyDescent="0.25">
      <c r="A19" s="98" t="s">
        <v>87</v>
      </c>
      <c r="B19" s="109" t="s">
        <v>112</v>
      </c>
      <c r="C19" s="109"/>
      <c r="D19" s="109"/>
      <c r="E19" s="109"/>
      <c r="F19" s="109"/>
      <c r="G19" s="109"/>
      <c r="H19" s="109"/>
      <c r="I19" s="109"/>
      <c r="M19" s="111" t="s">
        <v>113</v>
      </c>
      <c r="N19" s="111"/>
      <c r="O19" s="111"/>
      <c r="P19" s="111"/>
      <c r="Q19" s="111"/>
      <c r="R19" s="111"/>
      <c r="S19" s="111"/>
      <c r="T19" s="111"/>
      <c r="U19" s="99" t="s">
        <v>88</v>
      </c>
    </row>
    <row r="20" spans="1:21" s="98" customFormat="1" ht="15" customHeight="1" x14ac:dyDescent="0.25">
      <c r="A20" s="98" t="s">
        <v>89</v>
      </c>
      <c r="B20" s="109" t="s">
        <v>114</v>
      </c>
      <c r="C20" s="109"/>
      <c r="D20" s="109"/>
      <c r="E20" s="109"/>
      <c r="F20" s="109"/>
      <c r="G20" s="109"/>
      <c r="H20" s="109"/>
      <c r="I20" s="109"/>
      <c r="M20" s="111" t="s">
        <v>90</v>
      </c>
      <c r="N20" s="111"/>
      <c r="O20" s="111"/>
      <c r="P20" s="111"/>
      <c r="Q20" s="111"/>
      <c r="R20" s="111"/>
      <c r="S20" s="111"/>
      <c r="T20" s="111"/>
      <c r="U20" s="99" t="s">
        <v>91</v>
      </c>
    </row>
    <row r="21" spans="1:21" s="98" customFormat="1" ht="30" customHeight="1" x14ac:dyDescent="0.25">
      <c r="A21" s="98" t="s">
        <v>92</v>
      </c>
      <c r="B21" s="109" t="s">
        <v>115</v>
      </c>
      <c r="C21" s="109"/>
      <c r="D21" s="109"/>
      <c r="E21" s="109"/>
      <c r="F21" s="109"/>
      <c r="G21" s="109"/>
      <c r="H21" s="109"/>
      <c r="I21" s="109"/>
      <c r="M21" s="111" t="s">
        <v>116</v>
      </c>
      <c r="N21" s="111"/>
      <c r="O21" s="111"/>
      <c r="P21" s="111"/>
      <c r="Q21" s="111"/>
      <c r="R21" s="111"/>
      <c r="S21" s="111"/>
      <c r="T21" s="111"/>
      <c r="U21" s="99" t="s">
        <v>93</v>
      </c>
    </row>
    <row r="22" spans="1:21" s="98" customFormat="1" x14ac:dyDescent="0.25">
      <c r="M22" s="99"/>
      <c r="N22" s="99"/>
      <c r="O22" s="99"/>
      <c r="P22" s="99"/>
      <c r="Q22" s="99"/>
      <c r="R22" s="99"/>
      <c r="S22" s="99"/>
      <c r="T22" s="99"/>
      <c r="U22" s="99"/>
    </row>
    <row r="23" spans="1:21" s="98" customFormat="1" x14ac:dyDescent="0.25">
      <c r="B23" s="100"/>
      <c r="C23" s="100"/>
      <c r="D23" s="100"/>
      <c r="E23" s="100"/>
      <c r="F23" s="100"/>
      <c r="G23" s="100"/>
      <c r="H23" s="100"/>
      <c r="I23" s="100"/>
      <c r="M23" s="99"/>
      <c r="N23" s="99"/>
      <c r="O23" s="99"/>
      <c r="P23" s="99"/>
      <c r="Q23" s="99"/>
      <c r="R23" s="99"/>
      <c r="S23" s="99"/>
      <c r="T23" s="99"/>
      <c r="U23" s="99"/>
    </row>
    <row r="24" spans="1:21" s="98" customFormat="1" x14ac:dyDescent="0.25">
      <c r="A24" s="114" t="s">
        <v>94</v>
      </c>
      <c r="B24" s="109"/>
      <c r="C24" s="109"/>
      <c r="D24" s="109"/>
      <c r="E24" s="109"/>
      <c r="F24" s="109"/>
      <c r="G24" s="109"/>
      <c r="H24" s="109"/>
      <c r="I24" s="109"/>
      <c r="M24" s="104" t="s">
        <v>101</v>
      </c>
      <c r="N24" s="116"/>
      <c r="O24" s="116"/>
      <c r="P24" s="116"/>
      <c r="Q24" s="116"/>
      <c r="R24" s="116"/>
      <c r="S24" s="116"/>
      <c r="T24" s="116"/>
      <c r="U24" s="116"/>
    </row>
    <row r="25" spans="1:21" s="98" customFormat="1" x14ac:dyDescent="0.25">
      <c r="A25" s="103" t="s">
        <v>95</v>
      </c>
      <c r="B25" s="103"/>
      <c r="C25" s="103"/>
      <c r="D25" s="103"/>
      <c r="E25" s="103"/>
      <c r="F25" s="103"/>
      <c r="G25" s="103"/>
      <c r="H25" s="103"/>
      <c r="I25" s="103"/>
      <c r="J25" s="103"/>
      <c r="M25" s="105" t="s">
        <v>96</v>
      </c>
      <c r="N25" s="105"/>
      <c r="O25" s="105"/>
      <c r="P25" s="105"/>
      <c r="Q25" s="105"/>
      <c r="R25" s="105"/>
      <c r="S25" s="105"/>
      <c r="T25" s="105"/>
      <c r="U25" s="105"/>
    </row>
    <row r="26" spans="1:21" s="98" customFormat="1" x14ac:dyDescent="0.25">
      <c r="A26" s="91"/>
      <c r="M26" s="99"/>
      <c r="N26" s="99"/>
      <c r="O26" s="99"/>
      <c r="P26" s="99"/>
      <c r="Q26" s="99"/>
      <c r="R26" s="99"/>
      <c r="S26" s="99"/>
      <c r="T26" s="99"/>
      <c r="U26" s="92"/>
    </row>
    <row r="27" spans="1:21" s="98" customFormat="1" x14ac:dyDescent="0.25">
      <c r="M27" s="105"/>
      <c r="N27" s="105"/>
      <c r="O27" s="105"/>
      <c r="P27" s="105"/>
      <c r="Q27" s="105"/>
      <c r="R27" s="105"/>
      <c r="S27" s="105"/>
      <c r="T27" s="105"/>
      <c r="U27" s="105"/>
    </row>
  </sheetData>
  <mergeCells count="35">
    <mergeCell ref="A24:I24"/>
    <mergeCell ref="M24:U24"/>
    <mergeCell ref="A25:J25"/>
    <mergeCell ref="M25:U25"/>
    <mergeCell ref="M27:U27"/>
    <mergeCell ref="B21:I21"/>
    <mergeCell ref="M21:T21"/>
    <mergeCell ref="B19:I19"/>
    <mergeCell ref="M19:T19"/>
    <mergeCell ref="B20:I20"/>
    <mergeCell ref="M20:T20"/>
    <mergeCell ref="B16:I16"/>
    <mergeCell ref="M16:T16"/>
    <mergeCell ref="B17:I17"/>
    <mergeCell ref="M17:T17"/>
    <mergeCell ref="B18:I18"/>
    <mergeCell ref="M18:T18"/>
    <mergeCell ref="A12:A14"/>
    <mergeCell ref="B12:I14"/>
    <mergeCell ref="M12:T14"/>
    <mergeCell ref="U12:U14"/>
    <mergeCell ref="B15:I15"/>
    <mergeCell ref="M15:T15"/>
    <mergeCell ref="A7:I7"/>
    <mergeCell ref="M7:U7"/>
    <mergeCell ref="A9:A11"/>
    <mergeCell ref="B9:I11"/>
    <mergeCell ref="M9:T11"/>
    <mergeCell ref="U9:U11"/>
    <mergeCell ref="A4:I4"/>
    <mergeCell ref="M4:U4"/>
    <mergeCell ref="A5:F5"/>
    <mergeCell ref="R5:U5"/>
    <mergeCell ref="A6:I6"/>
    <mergeCell ref="M6:U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4" workbookViewId="0">
      <selection activeCell="F18" sqref="F18"/>
    </sheetView>
  </sheetViews>
  <sheetFormatPr defaultRowHeight="15" x14ac:dyDescent="0.25"/>
  <cols>
    <col min="1" max="1" width="32" customWidth="1"/>
    <col min="2" max="2" width="28.140625" customWidth="1"/>
    <col min="3" max="3" width="18.85546875" customWidth="1"/>
    <col min="4" max="5" width="18.7109375" customWidth="1"/>
    <col min="6" max="6" width="18.85546875" customWidth="1"/>
    <col min="7" max="7" width="17.140625" bestFit="1" customWidth="1"/>
    <col min="8" max="8" width="14" bestFit="1" customWidth="1"/>
    <col min="9" max="9" width="19.7109375" customWidth="1"/>
    <col min="254" max="257" width="9.7109375" customWidth="1"/>
    <col min="258" max="258" width="13" customWidth="1"/>
    <col min="259" max="262" width="9.7109375" customWidth="1"/>
    <col min="263" max="263" width="17.140625" bestFit="1" customWidth="1"/>
    <col min="264" max="264" width="14" bestFit="1" customWidth="1"/>
    <col min="265" max="265" width="19.7109375" customWidth="1"/>
    <col min="510" max="513" width="9.7109375" customWidth="1"/>
    <col min="514" max="514" width="13" customWidth="1"/>
    <col min="515" max="518" width="9.7109375" customWidth="1"/>
    <col min="519" max="519" width="17.140625" bestFit="1" customWidth="1"/>
    <col min="520" max="520" width="14" bestFit="1" customWidth="1"/>
    <col min="521" max="521" width="19.7109375" customWidth="1"/>
    <col min="766" max="769" width="9.7109375" customWidth="1"/>
    <col min="770" max="770" width="13" customWidth="1"/>
    <col min="771" max="774" width="9.7109375" customWidth="1"/>
    <col min="775" max="775" width="17.140625" bestFit="1" customWidth="1"/>
    <col min="776" max="776" width="14" bestFit="1" customWidth="1"/>
    <col min="777" max="777" width="19.7109375" customWidth="1"/>
    <col min="1022" max="1025" width="9.7109375" customWidth="1"/>
    <col min="1026" max="1026" width="13" customWidth="1"/>
    <col min="1027" max="1030" width="9.7109375" customWidth="1"/>
    <col min="1031" max="1031" width="17.140625" bestFit="1" customWidth="1"/>
    <col min="1032" max="1032" width="14" bestFit="1" customWidth="1"/>
    <col min="1033" max="1033" width="19.7109375" customWidth="1"/>
    <col min="1278" max="1281" width="9.7109375" customWidth="1"/>
    <col min="1282" max="1282" width="13" customWidth="1"/>
    <col min="1283" max="1286" width="9.7109375" customWidth="1"/>
    <col min="1287" max="1287" width="17.140625" bestFit="1" customWidth="1"/>
    <col min="1288" max="1288" width="14" bestFit="1" customWidth="1"/>
    <col min="1289" max="1289" width="19.7109375" customWidth="1"/>
    <col min="1534" max="1537" width="9.7109375" customWidth="1"/>
    <col min="1538" max="1538" width="13" customWidth="1"/>
    <col min="1539" max="1542" width="9.7109375" customWidth="1"/>
    <col min="1543" max="1543" width="17.140625" bestFit="1" customWidth="1"/>
    <col min="1544" max="1544" width="14" bestFit="1" customWidth="1"/>
    <col min="1545" max="1545" width="19.7109375" customWidth="1"/>
    <col min="1790" max="1793" width="9.7109375" customWidth="1"/>
    <col min="1794" max="1794" width="13" customWidth="1"/>
    <col min="1795" max="1798" width="9.7109375" customWidth="1"/>
    <col min="1799" max="1799" width="17.140625" bestFit="1" customWidth="1"/>
    <col min="1800" max="1800" width="14" bestFit="1" customWidth="1"/>
    <col min="1801" max="1801" width="19.7109375" customWidth="1"/>
    <col min="2046" max="2049" width="9.7109375" customWidth="1"/>
    <col min="2050" max="2050" width="13" customWidth="1"/>
    <col min="2051" max="2054" width="9.7109375" customWidth="1"/>
    <col min="2055" max="2055" width="17.140625" bestFit="1" customWidth="1"/>
    <col min="2056" max="2056" width="14" bestFit="1" customWidth="1"/>
    <col min="2057" max="2057" width="19.7109375" customWidth="1"/>
    <col min="2302" max="2305" width="9.7109375" customWidth="1"/>
    <col min="2306" max="2306" width="13" customWidth="1"/>
    <col min="2307" max="2310" width="9.7109375" customWidth="1"/>
    <col min="2311" max="2311" width="17.140625" bestFit="1" customWidth="1"/>
    <col min="2312" max="2312" width="14" bestFit="1" customWidth="1"/>
    <col min="2313" max="2313" width="19.7109375" customWidth="1"/>
    <col min="2558" max="2561" width="9.7109375" customWidth="1"/>
    <col min="2562" max="2562" width="13" customWidth="1"/>
    <col min="2563" max="2566" width="9.7109375" customWidth="1"/>
    <col min="2567" max="2567" width="17.140625" bestFit="1" customWidth="1"/>
    <col min="2568" max="2568" width="14" bestFit="1" customWidth="1"/>
    <col min="2569" max="2569" width="19.7109375" customWidth="1"/>
    <col min="2814" max="2817" width="9.7109375" customWidth="1"/>
    <col min="2818" max="2818" width="13" customWidth="1"/>
    <col min="2819" max="2822" width="9.7109375" customWidth="1"/>
    <col min="2823" max="2823" width="17.140625" bestFit="1" customWidth="1"/>
    <col min="2824" max="2824" width="14" bestFit="1" customWidth="1"/>
    <col min="2825" max="2825" width="19.7109375" customWidth="1"/>
    <col min="3070" max="3073" width="9.7109375" customWidth="1"/>
    <col min="3074" max="3074" width="13" customWidth="1"/>
    <col min="3075" max="3078" width="9.7109375" customWidth="1"/>
    <col min="3079" max="3079" width="17.140625" bestFit="1" customWidth="1"/>
    <col min="3080" max="3080" width="14" bestFit="1" customWidth="1"/>
    <col min="3081" max="3081" width="19.7109375" customWidth="1"/>
    <col min="3326" max="3329" width="9.7109375" customWidth="1"/>
    <col min="3330" max="3330" width="13" customWidth="1"/>
    <col min="3331" max="3334" width="9.7109375" customWidth="1"/>
    <col min="3335" max="3335" width="17.140625" bestFit="1" customWidth="1"/>
    <col min="3336" max="3336" width="14" bestFit="1" customWidth="1"/>
    <col min="3337" max="3337" width="19.7109375" customWidth="1"/>
    <col min="3582" max="3585" width="9.7109375" customWidth="1"/>
    <col min="3586" max="3586" width="13" customWidth="1"/>
    <col min="3587" max="3590" width="9.7109375" customWidth="1"/>
    <col min="3591" max="3591" width="17.140625" bestFit="1" customWidth="1"/>
    <col min="3592" max="3592" width="14" bestFit="1" customWidth="1"/>
    <col min="3593" max="3593" width="19.7109375" customWidth="1"/>
    <col min="3838" max="3841" width="9.7109375" customWidth="1"/>
    <col min="3842" max="3842" width="13" customWidth="1"/>
    <col min="3843" max="3846" width="9.7109375" customWidth="1"/>
    <col min="3847" max="3847" width="17.140625" bestFit="1" customWidth="1"/>
    <col min="3848" max="3848" width="14" bestFit="1" customWidth="1"/>
    <col min="3849" max="3849" width="19.7109375" customWidth="1"/>
    <col min="4094" max="4097" width="9.7109375" customWidth="1"/>
    <col min="4098" max="4098" width="13" customWidth="1"/>
    <col min="4099" max="4102" width="9.7109375" customWidth="1"/>
    <col min="4103" max="4103" width="17.140625" bestFit="1" customWidth="1"/>
    <col min="4104" max="4104" width="14" bestFit="1" customWidth="1"/>
    <col min="4105" max="4105" width="19.7109375" customWidth="1"/>
    <col min="4350" max="4353" width="9.7109375" customWidth="1"/>
    <col min="4354" max="4354" width="13" customWidth="1"/>
    <col min="4355" max="4358" width="9.7109375" customWidth="1"/>
    <col min="4359" max="4359" width="17.140625" bestFit="1" customWidth="1"/>
    <col min="4360" max="4360" width="14" bestFit="1" customWidth="1"/>
    <col min="4361" max="4361" width="19.7109375" customWidth="1"/>
    <col min="4606" max="4609" width="9.7109375" customWidth="1"/>
    <col min="4610" max="4610" width="13" customWidth="1"/>
    <col min="4611" max="4614" width="9.7109375" customWidth="1"/>
    <col min="4615" max="4615" width="17.140625" bestFit="1" customWidth="1"/>
    <col min="4616" max="4616" width="14" bestFit="1" customWidth="1"/>
    <col min="4617" max="4617" width="19.7109375" customWidth="1"/>
    <col min="4862" max="4865" width="9.7109375" customWidth="1"/>
    <col min="4866" max="4866" width="13" customWidth="1"/>
    <col min="4867" max="4870" width="9.7109375" customWidth="1"/>
    <col min="4871" max="4871" width="17.140625" bestFit="1" customWidth="1"/>
    <col min="4872" max="4872" width="14" bestFit="1" customWidth="1"/>
    <col min="4873" max="4873" width="19.7109375" customWidth="1"/>
    <col min="5118" max="5121" width="9.7109375" customWidth="1"/>
    <col min="5122" max="5122" width="13" customWidth="1"/>
    <col min="5123" max="5126" width="9.7109375" customWidth="1"/>
    <col min="5127" max="5127" width="17.140625" bestFit="1" customWidth="1"/>
    <col min="5128" max="5128" width="14" bestFit="1" customWidth="1"/>
    <col min="5129" max="5129" width="19.7109375" customWidth="1"/>
    <col min="5374" max="5377" width="9.7109375" customWidth="1"/>
    <col min="5378" max="5378" width="13" customWidth="1"/>
    <col min="5379" max="5382" width="9.7109375" customWidth="1"/>
    <col min="5383" max="5383" width="17.140625" bestFit="1" customWidth="1"/>
    <col min="5384" max="5384" width="14" bestFit="1" customWidth="1"/>
    <col min="5385" max="5385" width="19.7109375" customWidth="1"/>
    <col min="5630" max="5633" width="9.7109375" customWidth="1"/>
    <col min="5634" max="5634" width="13" customWidth="1"/>
    <col min="5635" max="5638" width="9.7109375" customWidth="1"/>
    <col min="5639" max="5639" width="17.140625" bestFit="1" customWidth="1"/>
    <col min="5640" max="5640" width="14" bestFit="1" customWidth="1"/>
    <col min="5641" max="5641" width="19.7109375" customWidth="1"/>
    <col min="5886" max="5889" width="9.7109375" customWidth="1"/>
    <col min="5890" max="5890" width="13" customWidth="1"/>
    <col min="5891" max="5894" width="9.7109375" customWidth="1"/>
    <col min="5895" max="5895" width="17.140625" bestFit="1" customWidth="1"/>
    <col min="5896" max="5896" width="14" bestFit="1" customWidth="1"/>
    <col min="5897" max="5897" width="19.7109375" customWidth="1"/>
    <col min="6142" max="6145" width="9.7109375" customWidth="1"/>
    <col min="6146" max="6146" width="13" customWidth="1"/>
    <col min="6147" max="6150" width="9.7109375" customWidth="1"/>
    <col min="6151" max="6151" width="17.140625" bestFit="1" customWidth="1"/>
    <col min="6152" max="6152" width="14" bestFit="1" customWidth="1"/>
    <col min="6153" max="6153" width="19.7109375" customWidth="1"/>
    <col min="6398" max="6401" width="9.7109375" customWidth="1"/>
    <col min="6402" max="6402" width="13" customWidth="1"/>
    <col min="6403" max="6406" width="9.7109375" customWidth="1"/>
    <col min="6407" max="6407" width="17.140625" bestFit="1" customWidth="1"/>
    <col min="6408" max="6408" width="14" bestFit="1" customWidth="1"/>
    <col min="6409" max="6409" width="19.7109375" customWidth="1"/>
    <col min="6654" max="6657" width="9.7109375" customWidth="1"/>
    <col min="6658" max="6658" width="13" customWidth="1"/>
    <col min="6659" max="6662" width="9.7109375" customWidth="1"/>
    <col min="6663" max="6663" width="17.140625" bestFit="1" customWidth="1"/>
    <col min="6664" max="6664" width="14" bestFit="1" customWidth="1"/>
    <col min="6665" max="6665" width="19.7109375" customWidth="1"/>
    <col min="6910" max="6913" width="9.7109375" customWidth="1"/>
    <col min="6914" max="6914" width="13" customWidth="1"/>
    <col min="6915" max="6918" width="9.7109375" customWidth="1"/>
    <col min="6919" max="6919" width="17.140625" bestFit="1" customWidth="1"/>
    <col min="6920" max="6920" width="14" bestFit="1" customWidth="1"/>
    <col min="6921" max="6921" width="19.7109375" customWidth="1"/>
    <col min="7166" max="7169" width="9.7109375" customWidth="1"/>
    <col min="7170" max="7170" width="13" customWidth="1"/>
    <col min="7171" max="7174" width="9.7109375" customWidth="1"/>
    <col min="7175" max="7175" width="17.140625" bestFit="1" customWidth="1"/>
    <col min="7176" max="7176" width="14" bestFit="1" customWidth="1"/>
    <col min="7177" max="7177" width="19.7109375" customWidth="1"/>
    <col min="7422" max="7425" width="9.7109375" customWidth="1"/>
    <col min="7426" max="7426" width="13" customWidth="1"/>
    <col min="7427" max="7430" width="9.7109375" customWidth="1"/>
    <col min="7431" max="7431" width="17.140625" bestFit="1" customWidth="1"/>
    <col min="7432" max="7432" width="14" bestFit="1" customWidth="1"/>
    <col min="7433" max="7433" width="19.7109375" customWidth="1"/>
    <col min="7678" max="7681" width="9.7109375" customWidth="1"/>
    <col min="7682" max="7682" width="13" customWidth="1"/>
    <col min="7683" max="7686" width="9.7109375" customWidth="1"/>
    <col min="7687" max="7687" width="17.140625" bestFit="1" customWidth="1"/>
    <col min="7688" max="7688" width="14" bestFit="1" customWidth="1"/>
    <col min="7689" max="7689" width="19.7109375" customWidth="1"/>
    <col min="7934" max="7937" width="9.7109375" customWidth="1"/>
    <col min="7938" max="7938" width="13" customWidth="1"/>
    <col min="7939" max="7942" width="9.7109375" customWidth="1"/>
    <col min="7943" max="7943" width="17.140625" bestFit="1" customWidth="1"/>
    <col min="7944" max="7944" width="14" bestFit="1" customWidth="1"/>
    <col min="7945" max="7945" width="19.7109375" customWidth="1"/>
    <col min="8190" max="8193" width="9.7109375" customWidth="1"/>
    <col min="8194" max="8194" width="13" customWidth="1"/>
    <col min="8195" max="8198" width="9.7109375" customWidth="1"/>
    <col min="8199" max="8199" width="17.140625" bestFit="1" customWidth="1"/>
    <col min="8200" max="8200" width="14" bestFit="1" customWidth="1"/>
    <col min="8201" max="8201" width="19.7109375" customWidth="1"/>
    <col min="8446" max="8449" width="9.7109375" customWidth="1"/>
    <col min="8450" max="8450" width="13" customWidth="1"/>
    <col min="8451" max="8454" width="9.7109375" customWidth="1"/>
    <col min="8455" max="8455" width="17.140625" bestFit="1" customWidth="1"/>
    <col min="8456" max="8456" width="14" bestFit="1" customWidth="1"/>
    <col min="8457" max="8457" width="19.7109375" customWidth="1"/>
    <col min="8702" max="8705" width="9.7109375" customWidth="1"/>
    <col min="8706" max="8706" width="13" customWidth="1"/>
    <col min="8707" max="8710" width="9.7109375" customWidth="1"/>
    <col min="8711" max="8711" width="17.140625" bestFit="1" customWidth="1"/>
    <col min="8712" max="8712" width="14" bestFit="1" customWidth="1"/>
    <col min="8713" max="8713" width="19.7109375" customWidth="1"/>
    <col min="8958" max="8961" width="9.7109375" customWidth="1"/>
    <col min="8962" max="8962" width="13" customWidth="1"/>
    <col min="8963" max="8966" width="9.7109375" customWidth="1"/>
    <col min="8967" max="8967" width="17.140625" bestFit="1" customWidth="1"/>
    <col min="8968" max="8968" width="14" bestFit="1" customWidth="1"/>
    <col min="8969" max="8969" width="19.7109375" customWidth="1"/>
    <col min="9214" max="9217" width="9.7109375" customWidth="1"/>
    <col min="9218" max="9218" width="13" customWidth="1"/>
    <col min="9219" max="9222" width="9.7109375" customWidth="1"/>
    <col min="9223" max="9223" width="17.140625" bestFit="1" customWidth="1"/>
    <col min="9224" max="9224" width="14" bestFit="1" customWidth="1"/>
    <col min="9225" max="9225" width="19.7109375" customWidth="1"/>
    <col min="9470" max="9473" width="9.7109375" customWidth="1"/>
    <col min="9474" max="9474" width="13" customWidth="1"/>
    <col min="9475" max="9478" width="9.7109375" customWidth="1"/>
    <col min="9479" max="9479" width="17.140625" bestFit="1" customWidth="1"/>
    <col min="9480" max="9480" width="14" bestFit="1" customWidth="1"/>
    <col min="9481" max="9481" width="19.7109375" customWidth="1"/>
    <col min="9726" max="9729" width="9.7109375" customWidth="1"/>
    <col min="9730" max="9730" width="13" customWidth="1"/>
    <col min="9731" max="9734" width="9.7109375" customWidth="1"/>
    <col min="9735" max="9735" width="17.140625" bestFit="1" customWidth="1"/>
    <col min="9736" max="9736" width="14" bestFit="1" customWidth="1"/>
    <col min="9737" max="9737" width="19.7109375" customWidth="1"/>
    <col min="9982" max="9985" width="9.7109375" customWidth="1"/>
    <col min="9986" max="9986" width="13" customWidth="1"/>
    <col min="9987" max="9990" width="9.7109375" customWidth="1"/>
    <col min="9991" max="9991" width="17.140625" bestFit="1" customWidth="1"/>
    <col min="9992" max="9992" width="14" bestFit="1" customWidth="1"/>
    <col min="9993" max="9993" width="19.7109375" customWidth="1"/>
    <col min="10238" max="10241" width="9.7109375" customWidth="1"/>
    <col min="10242" max="10242" width="13" customWidth="1"/>
    <col min="10243" max="10246" width="9.7109375" customWidth="1"/>
    <col min="10247" max="10247" width="17.140625" bestFit="1" customWidth="1"/>
    <col min="10248" max="10248" width="14" bestFit="1" customWidth="1"/>
    <col min="10249" max="10249" width="19.7109375" customWidth="1"/>
    <col min="10494" max="10497" width="9.7109375" customWidth="1"/>
    <col min="10498" max="10498" width="13" customWidth="1"/>
    <col min="10499" max="10502" width="9.7109375" customWidth="1"/>
    <col min="10503" max="10503" width="17.140625" bestFit="1" customWidth="1"/>
    <col min="10504" max="10504" width="14" bestFit="1" customWidth="1"/>
    <col min="10505" max="10505" width="19.7109375" customWidth="1"/>
    <col min="10750" max="10753" width="9.7109375" customWidth="1"/>
    <col min="10754" max="10754" width="13" customWidth="1"/>
    <col min="10755" max="10758" width="9.7109375" customWidth="1"/>
    <col min="10759" max="10759" width="17.140625" bestFit="1" customWidth="1"/>
    <col min="10760" max="10760" width="14" bestFit="1" customWidth="1"/>
    <col min="10761" max="10761" width="19.7109375" customWidth="1"/>
    <col min="11006" max="11009" width="9.7109375" customWidth="1"/>
    <col min="11010" max="11010" width="13" customWidth="1"/>
    <col min="11011" max="11014" width="9.7109375" customWidth="1"/>
    <col min="11015" max="11015" width="17.140625" bestFit="1" customWidth="1"/>
    <col min="11016" max="11016" width="14" bestFit="1" customWidth="1"/>
    <col min="11017" max="11017" width="19.7109375" customWidth="1"/>
    <col min="11262" max="11265" width="9.7109375" customWidth="1"/>
    <col min="11266" max="11266" width="13" customWidth="1"/>
    <col min="11267" max="11270" width="9.7109375" customWidth="1"/>
    <col min="11271" max="11271" width="17.140625" bestFit="1" customWidth="1"/>
    <col min="11272" max="11272" width="14" bestFit="1" customWidth="1"/>
    <col min="11273" max="11273" width="19.7109375" customWidth="1"/>
    <col min="11518" max="11521" width="9.7109375" customWidth="1"/>
    <col min="11522" max="11522" width="13" customWidth="1"/>
    <col min="11523" max="11526" width="9.7109375" customWidth="1"/>
    <col min="11527" max="11527" width="17.140625" bestFit="1" customWidth="1"/>
    <col min="11528" max="11528" width="14" bestFit="1" customWidth="1"/>
    <col min="11529" max="11529" width="19.7109375" customWidth="1"/>
    <col min="11774" max="11777" width="9.7109375" customWidth="1"/>
    <col min="11778" max="11778" width="13" customWidth="1"/>
    <col min="11779" max="11782" width="9.7109375" customWidth="1"/>
    <col min="11783" max="11783" width="17.140625" bestFit="1" customWidth="1"/>
    <col min="11784" max="11784" width="14" bestFit="1" customWidth="1"/>
    <col min="11785" max="11785" width="19.7109375" customWidth="1"/>
    <col min="12030" max="12033" width="9.7109375" customWidth="1"/>
    <col min="12034" max="12034" width="13" customWidth="1"/>
    <col min="12035" max="12038" width="9.7109375" customWidth="1"/>
    <col min="12039" max="12039" width="17.140625" bestFit="1" customWidth="1"/>
    <col min="12040" max="12040" width="14" bestFit="1" customWidth="1"/>
    <col min="12041" max="12041" width="19.7109375" customWidth="1"/>
    <col min="12286" max="12289" width="9.7109375" customWidth="1"/>
    <col min="12290" max="12290" width="13" customWidth="1"/>
    <col min="12291" max="12294" width="9.7109375" customWidth="1"/>
    <col min="12295" max="12295" width="17.140625" bestFit="1" customWidth="1"/>
    <col min="12296" max="12296" width="14" bestFit="1" customWidth="1"/>
    <col min="12297" max="12297" width="19.7109375" customWidth="1"/>
    <col min="12542" max="12545" width="9.7109375" customWidth="1"/>
    <col min="12546" max="12546" width="13" customWidth="1"/>
    <col min="12547" max="12550" width="9.7109375" customWidth="1"/>
    <col min="12551" max="12551" width="17.140625" bestFit="1" customWidth="1"/>
    <col min="12552" max="12552" width="14" bestFit="1" customWidth="1"/>
    <col min="12553" max="12553" width="19.7109375" customWidth="1"/>
    <col min="12798" max="12801" width="9.7109375" customWidth="1"/>
    <col min="12802" max="12802" width="13" customWidth="1"/>
    <col min="12803" max="12806" width="9.7109375" customWidth="1"/>
    <col min="12807" max="12807" width="17.140625" bestFit="1" customWidth="1"/>
    <col min="12808" max="12808" width="14" bestFit="1" customWidth="1"/>
    <col min="12809" max="12809" width="19.7109375" customWidth="1"/>
    <col min="13054" max="13057" width="9.7109375" customWidth="1"/>
    <col min="13058" max="13058" width="13" customWidth="1"/>
    <col min="13059" max="13062" width="9.7109375" customWidth="1"/>
    <col min="13063" max="13063" width="17.140625" bestFit="1" customWidth="1"/>
    <col min="13064" max="13064" width="14" bestFit="1" customWidth="1"/>
    <col min="13065" max="13065" width="19.7109375" customWidth="1"/>
    <col min="13310" max="13313" width="9.7109375" customWidth="1"/>
    <col min="13314" max="13314" width="13" customWidth="1"/>
    <col min="13315" max="13318" width="9.7109375" customWidth="1"/>
    <col min="13319" max="13319" width="17.140625" bestFit="1" customWidth="1"/>
    <col min="13320" max="13320" width="14" bestFit="1" customWidth="1"/>
    <col min="13321" max="13321" width="19.7109375" customWidth="1"/>
    <col min="13566" max="13569" width="9.7109375" customWidth="1"/>
    <col min="13570" max="13570" width="13" customWidth="1"/>
    <col min="13571" max="13574" width="9.7109375" customWidth="1"/>
    <col min="13575" max="13575" width="17.140625" bestFit="1" customWidth="1"/>
    <col min="13576" max="13576" width="14" bestFit="1" customWidth="1"/>
    <col min="13577" max="13577" width="19.7109375" customWidth="1"/>
    <col min="13822" max="13825" width="9.7109375" customWidth="1"/>
    <col min="13826" max="13826" width="13" customWidth="1"/>
    <col min="13827" max="13830" width="9.7109375" customWidth="1"/>
    <col min="13831" max="13831" width="17.140625" bestFit="1" customWidth="1"/>
    <col min="13832" max="13832" width="14" bestFit="1" customWidth="1"/>
    <col min="13833" max="13833" width="19.7109375" customWidth="1"/>
    <col min="14078" max="14081" width="9.7109375" customWidth="1"/>
    <col min="14082" max="14082" width="13" customWidth="1"/>
    <col min="14083" max="14086" width="9.7109375" customWidth="1"/>
    <col min="14087" max="14087" width="17.140625" bestFit="1" customWidth="1"/>
    <col min="14088" max="14088" width="14" bestFit="1" customWidth="1"/>
    <col min="14089" max="14089" width="19.7109375" customWidth="1"/>
    <col min="14334" max="14337" width="9.7109375" customWidth="1"/>
    <col min="14338" max="14338" width="13" customWidth="1"/>
    <col min="14339" max="14342" width="9.7109375" customWidth="1"/>
    <col min="14343" max="14343" width="17.140625" bestFit="1" customWidth="1"/>
    <col min="14344" max="14344" width="14" bestFit="1" customWidth="1"/>
    <col min="14345" max="14345" width="19.7109375" customWidth="1"/>
    <col min="14590" max="14593" width="9.7109375" customWidth="1"/>
    <col min="14594" max="14594" width="13" customWidth="1"/>
    <col min="14595" max="14598" width="9.7109375" customWidth="1"/>
    <col min="14599" max="14599" width="17.140625" bestFit="1" customWidth="1"/>
    <col min="14600" max="14600" width="14" bestFit="1" customWidth="1"/>
    <col min="14601" max="14601" width="19.7109375" customWidth="1"/>
    <col min="14846" max="14849" width="9.7109375" customWidth="1"/>
    <col min="14850" max="14850" width="13" customWidth="1"/>
    <col min="14851" max="14854" width="9.7109375" customWidth="1"/>
    <col min="14855" max="14855" width="17.140625" bestFit="1" customWidth="1"/>
    <col min="14856" max="14856" width="14" bestFit="1" customWidth="1"/>
    <col min="14857" max="14857" width="19.7109375" customWidth="1"/>
    <col min="15102" max="15105" width="9.7109375" customWidth="1"/>
    <col min="15106" max="15106" width="13" customWidth="1"/>
    <col min="15107" max="15110" width="9.7109375" customWidth="1"/>
    <col min="15111" max="15111" width="17.140625" bestFit="1" customWidth="1"/>
    <col min="15112" max="15112" width="14" bestFit="1" customWidth="1"/>
    <col min="15113" max="15113" width="19.7109375" customWidth="1"/>
    <col min="15358" max="15361" width="9.7109375" customWidth="1"/>
    <col min="15362" max="15362" width="13" customWidth="1"/>
    <col min="15363" max="15366" width="9.7109375" customWidth="1"/>
    <col min="15367" max="15367" width="17.140625" bestFit="1" customWidth="1"/>
    <col min="15368" max="15368" width="14" bestFit="1" customWidth="1"/>
    <col min="15369" max="15369" width="19.7109375" customWidth="1"/>
    <col min="15614" max="15617" width="9.7109375" customWidth="1"/>
    <col min="15618" max="15618" width="13" customWidth="1"/>
    <col min="15619" max="15622" width="9.7109375" customWidth="1"/>
    <col min="15623" max="15623" width="17.140625" bestFit="1" customWidth="1"/>
    <col min="15624" max="15624" width="14" bestFit="1" customWidth="1"/>
    <col min="15625" max="15625" width="19.7109375" customWidth="1"/>
    <col min="15870" max="15873" width="9.7109375" customWidth="1"/>
    <col min="15874" max="15874" width="13" customWidth="1"/>
    <col min="15875" max="15878" width="9.7109375" customWidth="1"/>
    <col min="15879" max="15879" width="17.140625" bestFit="1" customWidth="1"/>
    <col min="15880" max="15880" width="14" bestFit="1" customWidth="1"/>
    <col min="15881" max="15881" width="19.7109375" customWidth="1"/>
    <col min="16126" max="16129" width="9.7109375" customWidth="1"/>
    <col min="16130" max="16130" width="13" customWidth="1"/>
    <col min="16131" max="16134" width="9.7109375" customWidth="1"/>
    <col min="16135" max="16135" width="17.140625" bestFit="1" customWidth="1"/>
    <col min="16136" max="16136" width="14" bestFit="1" customWidth="1"/>
    <col min="16137" max="16137" width="19.7109375" customWidth="1"/>
  </cols>
  <sheetData>
    <row r="1" spans="1:9" ht="18" x14ac:dyDescent="0.25">
      <c r="A1" s="117" t="s">
        <v>3</v>
      </c>
      <c r="B1" s="117"/>
      <c r="C1" s="117"/>
      <c r="D1" s="117"/>
      <c r="E1" s="117"/>
      <c r="F1" s="117"/>
      <c r="G1" s="16"/>
      <c r="H1" s="16"/>
      <c r="I1" s="16"/>
    </row>
    <row r="3" spans="1:9" s="1" customFormat="1" ht="15.75" x14ac:dyDescent="0.25">
      <c r="A3" s="1" t="s">
        <v>1</v>
      </c>
      <c r="G3" s="1" t="s">
        <v>4</v>
      </c>
    </row>
    <row r="4" spans="1:9" s="1" customFormat="1" ht="15.75" x14ac:dyDescent="0.25">
      <c r="A4" s="1" t="s">
        <v>0</v>
      </c>
      <c r="G4" s="56" t="s">
        <v>5</v>
      </c>
    </row>
    <row r="5" spans="1:9" s="1" customFormat="1" ht="15.75" x14ac:dyDescent="0.25">
      <c r="A5" s="1" t="s">
        <v>2</v>
      </c>
      <c r="G5" s="1" t="s">
        <v>6</v>
      </c>
    </row>
    <row r="6" spans="1:9" s="1" customFormat="1" ht="15.75" x14ac:dyDescent="0.25"/>
    <row r="7" spans="1:9" s="1" customFormat="1" ht="15.75" x14ac:dyDescent="0.25"/>
    <row r="8" spans="1:9" ht="15.75" thickBot="1" x14ac:dyDescent="0.3"/>
    <row r="9" spans="1:9" ht="94.5" x14ac:dyDescent="0.25">
      <c r="A9" s="41" t="s">
        <v>7</v>
      </c>
      <c r="B9" s="42" t="s">
        <v>8</v>
      </c>
      <c r="C9" s="43" t="s">
        <v>64</v>
      </c>
      <c r="D9" s="49" t="s">
        <v>65</v>
      </c>
      <c r="E9" s="49" t="s">
        <v>66</v>
      </c>
      <c r="F9" s="49" t="s">
        <v>67</v>
      </c>
      <c r="G9" s="50" t="s">
        <v>68</v>
      </c>
    </row>
    <row r="10" spans="1:9" s="1" customFormat="1" ht="16.5" thickBot="1" x14ac:dyDescent="0.3">
      <c r="A10" s="44" t="s">
        <v>9</v>
      </c>
      <c r="B10" s="45"/>
      <c r="C10" s="51"/>
      <c r="D10" s="51"/>
      <c r="E10" s="51"/>
      <c r="F10" s="51"/>
      <c r="G10" s="52"/>
    </row>
    <row r="11" spans="1:9" s="1" customFormat="1" ht="16.5" thickBot="1" x14ac:dyDescent="0.3">
      <c r="A11" s="46" t="s">
        <v>10</v>
      </c>
      <c r="B11" s="47"/>
      <c r="C11" s="48"/>
      <c r="D11" s="48"/>
      <c r="E11" s="48"/>
      <c r="F11" s="48"/>
      <c r="G11" s="53"/>
    </row>
    <row r="12" spans="1:9" x14ac:dyDescent="0.25">
      <c r="A12" s="118" t="s">
        <v>11</v>
      </c>
      <c r="B12" s="39" t="s">
        <v>12</v>
      </c>
      <c r="C12" s="40">
        <f>'R1-Fieldwork-العمل الميداني '!G9</f>
        <v>0</v>
      </c>
      <c r="D12" s="93"/>
      <c r="E12" s="93"/>
      <c r="F12" s="40">
        <f>C12-D12</f>
        <v>0</v>
      </c>
      <c r="G12" s="54"/>
    </row>
    <row r="13" spans="1:9" x14ac:dyDescent="0.25">
      <c r="A13" s="119"/>
      <c r="B13" s="17" t="s">
        <v>13</v>
      </c>
      <c r="C13" s="28">
        <f>'R1-Fieldwork-العمل الميداني '!D19+'R1-Fieldwork-العمل الميداني '!G27+'R1-Fieldwork-العمل الميداني '!F43</f>
        <v>0</v>
      </c>
      <c r="D13" s="94"/>
      <c r="E13" s="94"/>
      <c r="F13" s="40">
        <f t="shared" ref="F13:F19" si="0">C13-D13</f>
        <v>0</v>
      </c>
      <c r="G13" s="54"/>
    </row>
    <row r="14" spans="1:9" x14ac:dyDescent="0.25">
      <c r="A14" s="119"/>
      <c r="B14" s="17" t="s">
        <v>14</v>
      </c>
      <c r="C14" s="28">
        <f>'R1-Fieldwork-العمل الميداني '!H59</f>
        <v>0</v>
      </c>
      <c r="D14" s="94"/>
      <c r="E14" s="94"/>
      <c r="F14" s="40">
        <f t="shared" si="0"/>
        <v>0</v>
      </c>
      <c r="G14" s="54"/>
    </row>
    <row r="15" spans="1:9" x14ac:dyDescent="0.25">
      <c r="A15" s="120"/>
      <c r="B15" s="17" t="s">
        <v>15</v>
      </c>
      <c r="C15" s="28">
        <f>'R1-Fieldwork-العمل الميداني '!D67</f>
        <v>0</v>
      </c>
      <c r="D15" s="94"/>
      <c r="E15" s="94"/>
      <c r="F15" s="40">
        <f t="shared" si="0"/>
        <v>0</v>
      </c>
      <c r="G15" s="54"/>
    </row>
    <row r="16" spans="1:9" s="15" customFormat="1" x14ac:dyDescent="0.25">
      <c r="A16" s="25" t="s">
        <v>16</v>
      </c>
      <c r="B16" s="21"/>
      <c r="C16" s="29">
        <f>SUBTOTAL(9,C12:C15)</f>
        <v>0</v>
      </c>
      <c r="D16" s="95">
        <f t="shared" ref="D16:G16" si="1">SUBTOTAL(9,D12:D15)</f>
        <v>0</v>
      </c>
      <c r="E16" s="95"/>
      <c r="F16" s="29">
        <f t="shared" si="1"/>
        <v>0</v>
      </c>
      <c r="G16" s="55">
        <f t="shared" si="1"/>
        <v>0</v>
      </c>
    </row>
    <row r="17" spans="1:7" x14ac:dyDescent="0.25">
      <c r="A17" s="24" t="s">
        <v>17</v>
      </c>
      <c r="B17" s="20"/>
      <c r="C17" s="27">
        <f>'R1-Materials &amp; Equipment-مواد'!G11</f>
        <v>0</v>
      </c>
      <c r="D17" s="96"/>
      <c r="E17" s="96"/>
      <c r="F17" s="40">
        <f t="shared" si="0"/>
        <v>0</v>
      </c>
      <c r="G17" s="54"/>
    </row>
    <row r="18" spans="1:7" s="15" customFormat="1" x14ac:dyDescent="0.25">
      <c r="A18" s="25" t="s">
        <v>18</v>
      </c>
      <c r="B18" s="21"/>
      <c r="C18" s="29">
        <f>C17</f>
        <v>0</v>
      </c>
      <c r="D18" s="95">
        <f t="shared" ref="D18:G18" si="2">D17</f>
        <v>0</v>
      </c>
      <c r="E18" s="95"/>
      <c r="F18" s="29">
        <f>F17</f>
        <v>0</v>
      </c>
      <c r="G18" s="55">
        <f t="shared" si="2"/>
        <v>0</v>
      </c>
    </row>
    <row r="19" spans="1:7" x14ac:dyDescent="0.25">
      <c r="A19" s="38" t="s">
        <v>19</v>
      </c>
      <c r="B19" s="39"/>
      <c r="C19" s="40">
        <f>'R1-Other مصاريف أخرى'!G17</f>
        <v>0</v>
      </c>
      <c r="D19" s="93"/>
      <c r="E19" s="93"/>
      <c r="F19" s="40">
        <f t="shared" si="0"/>
        <v>0</v>
      </c>
      <c r="G19" s="54"/>
    </row>
    <row r="20" spans="1:7" s="15" customFormat="1" ht="15.75" thickBot="1" x14ac:dyDescent="0.3">
      <c r="A20" s="26" t="s">
        <v>20</v>
      </c>
      <c r="B20" s="23"/>
      <c r="C20" s="29">
        <f>SUM(C19)</f>
        <v>0</v>
      </c>
      <c r="D20" s="95">
        <f t="shared" ref="D20:G20" si="3">SUM(D19)</f>
        <v>0</v>
      </c>
      <c r="E20" s="95"/>
      <c r="F20" s="29">
        <f t="shared" si="3"/>
        <v>0</v>
      </c>
      <c r="G20" s="55">
        <f t="shared" si="3"/>
        <v>0</v>
      </c>
    </row>
    <row r="21" spans="1:7" s="7" customFormat="1" ht="19.5" thickBot="1" x14ac:dyDescent="0.35">
      <c r="A21" s="18" t="s">
        <v>21</v>
      </c>
      <c r="B21" s="19"/>
      <c r="C21" s="30">
        <f>C16+C18+C20</f>
        <v>0</v>
      </c>
      <c r="D21" s="30">
        <f>D16+D18+D20</f>
        <v>0</v>
      </c>
      <c r="E21" s="97"/>
      <c r="F21" s="30">
        <f t="shared" ref="F21:G21" si="4">F16+F18+F20</f>
        <v>0</v>
      </c>
      <c r="G21" s="30">
        <f t="shared" si="4"/>
        <v>0</v>
      </c>
    </row>
    <row r="25" spans="1:7" x14ac:dyDescent="0.25">
      <c r="A25" s="22"/>
      <c r="C25" s="22"/>
      <c r="D25" s="3"/>
      <c r="E25" s="3"/>
    </row>
    <row r="26" spans="1:7" x14ac:dyDescent="0.25">
      <c r="A26" t="s">
        <v>22</v>
      </c>
      <c r="D26" s="63" t="s">
        <v>23</v>
      </c>
      <c r="E26" s="63"/>
      <c r="F26" s="63"/>
    </row>
    <row r="30" spans="1:7" x14ac:dyDescent="0.25">
      <c r="A30" s="22"/>
      <c r="B30" s="22"/>
      <c r="D30" s="22"/>
    </row>
    <row r="31" spans="1:7" x14ac:dyDescent="0.25">
      <c r="A31" t="s">
        <v>69</v>
      </c>
      <c r="D31" t="s">
        <v>24</v>
      </c>
    </row>
  </sheetData>
  <mergeCells count="2">
    <mergeCell ref="A1:F1"/>
    <mergeCell ref="A12:A15"/>
  </mergeCells>
  <pageMargins left="0.7" right="0.7" top="0.75" bottom="0.75" header="0.3" footer="0.3"/>
  <pageSetup paperSize="9" orientation="portrait" verticalDpi="0" r:id="rId1"/>
  <ignoredErrors>
    <ignoredError sqref="D1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workbookViewId="0">
      <selection activeCell="D64" sqref="D64"/>
    </sheetView>
  </sheetViews>
  <sheetFormatPr defaultRowHeight="15" x14ac:dyDescent="0.25"/>
  <cols>
    <col min="1" max="1" width="19" customWidth="1"/>
    <col min="2" max="2" width="19.140625" customWidth="1"/>
    <col min="3" max="3" width="28.85546875" customWidth="1"/>
    <col min="4" max="4" width="15.7109375" customWidth="1"/>
    <col min="5" max="5" width="18.7109375" customWidth="1"/>
    <col min="6" max="6" width="16.140625" customWidth="1"/>
    <col min="7" max="7" width="12.5703125" customWidth="1"/>
    <col min="8" max="8" width="15.42578125" customWidth="1"/>
    <col min="9" max="9" width="14.85546875" customWidth="1"/>
  </cols>
  <sheetData>
    <row r="1" spans="1:8" s="7" customFormat="1" ht="19.5" thickBot="1" x14ac:dyDescent="0.35">
      <c r="A1" s="7" t="s">
        <v>25</v>
      </c>
    </row>
    <row r="2" spans="1:8" s="59" customFormat="1" ht="30.75" thickBot="1" x14ac:dyDescent="0.3">
      <c r="A2" s="57" t="s">
        <v>26</v>
      </c>
      <c r="B2" s="6" t="s">
        <v>27</v>
      </c>
      <c r="C2" s="6" t="s">
        <v>28</v>
      </c>
      <c r="D2" s="6" t="s">
        <v>29</v>
      </c>
      <c r="E2" s="6" t="s">
        <v>30</v>
      </c>
      <c r="F2" s="6" t="s">
        <v>31</v>
      </c>
      <c r="G2" s="11" t="s">
        <v>32</v>
      </c>
      <c r="H2" s="10"/>
    </row>
    <row r="3" spans="1:8" x14ac:dyDescent="0.25">
      <c r="A3" s="65"/>
      <c r="B3" s="2"/>
      <c r="C3" s="2"/>
      <c r="D3" s="31"/>
      <c r="E3" s="31"/>
      <c r="F3" s="2"/>
      <c r="G3" s="66">
        <f>(F3*E3)+D3</f>
        <v>0</v>
      </c>
      <c r="H3" s="3"/>
    </row>
    <row r="4" spans="1:8" x14ac:dyDescent="0.25">
      <c r="A4" s="67"/>
      <c r="B4" s="5"/>
      <c r="C4" s="5"/>
      <c r="D4" s="32"/>
      <c r="E4" s="32"/>
      <c r="F4" s="5"/>
      <c r="G4" s="66">
        <f t="shared" ref="G4:G8" si="0">(F4*E4)+D4</f>
        <v>0</v>
      </c>
      <c r="H4" s="10"/>
    </row>
    <row r="5" spans="1:8" x14ac:dyDescent="0.25">
      <c r="A5" s="67"/>
      <c r="B5" s="5"/>
      <c r="C5" s="5"/>
      <c r="D5" s="32"/>
      <c r="E5" s="32"/>
      <c r="F5" s="5"/>
      <c r="G5" s="66">
        <f t="shared" si="0"/>
        <v>0</v>
      </c>
      <c r="H5" s="3"/>
    </row>
    <row r="6" spans="1:8" x14ac:dyDescent="0.25">
      <c r="A6" s="67"/>
      <c r="B6" s="5"/>
      <c r="C6" s="5"/>
      <c r="D6" s="32"/>
      <c r="E6" s="32"/>
      <c r="F6" s="5"/>
      <c r="G6" s="66">
        <f t="shared" si="0"/>
        <v>0</v>
      </c>
      <c r="H6" s="3"/>
    </row>
    <row r="7" spans="1:8" x14ac:dyDescent="0.25">
      <c r="A7" s="67"/>
      <c r="B7" s="5"/>
      <c r="C7" s="5"/>
      <c r="D7" s="32"/>
      <c r="E7" s="32"/>
      <c r="F7" s="5"/>
      <c r="G7" s="66">
        <f t="shared" si="0"/>
        <v>0</v>
      </c>
      <c r="H7" s="3"/>
    </row>
    <row r="8" spans="1:8" ht="15.75" thickBot="1" x14ac:dyDescent="0.3">
      <c r="A8" s="68"/>
      <c r="B8" s="69"/>
      <c r="C8" s="69"/>
      <c r="D8" s="70"/>
      <c r="E8" s="70"/>
      <c r="F8" s="69"/>
      <c r="G8" s="71">
        <f t="shared" si="0"/>
        <v>0</v>
      </c>
      <c r="H8" s="3"/>
    </row>
    <row r="9" spans="1:8" ht="15.75" thickBot="1" x14ac:dyDescent="0.3">
      <c r="G9" s="64">
        <f>SUBTOTAL(9,G3:G8)</f>
        <v>0</v>
      </c>
    </row>
    <row r="10" spans="1:8" x14ac:dyDescent="0.25">
      <c r="H10" s="3"/>
    </row>
    <row r="11" spans="1:8" ht="18.75" x14ac:dyDescent="0.3">
      <c r="A11" s="7" t="s">
        <v>13</v>
      </c>
      <c r="H11" s="3"/>
    </row>
    <row r="12" spans="1:8" ht="18.75" x14ac:dyDescent="0.3">
      <c r="A12" s="7"/>
      <c r="H12" s="3"/>
    </row>
    <row r="13" spans="1:8" ht="16.5" thickBot="1" x14ac:dyDescent="0.3">
      <c r="A13" s="9" t="s">
        <v>33</v>
      </c>
      <c r="H13" s="3"/>
    </row>
    <row r="14" spans="1:8" s="59" customFormat="1" ht="30.75" thickBot="1" x14ac:dyDescent="0.3">
      <c r="A14" s="57" t="s">
        <v>26</v>
      </c>
      <c r="B14" s="6" t="s">
        <v>27</v>
      </c>
      <c r="C14" s="6" t="s">
        <v>28</v>
      </c>
      <c r="D14" s="11" t="s">
        <v>34</v>
      </c>
      <c r="E14" s="10"/>
      <c r="F14" s="10"/>
      <c r="G14" s="10"/>
      <c r="H14" s="10"/>
    </row>
    <row r="15" spans="1:8" x14ac:dyDescent="0.25">
      <c r="A15" s="67"/>
      <c r="B15" s="5"/>
      <c r="C15" s="5"/>
      <c r="D15" s="73"/>
      <c r="E15" s="3"/>
      <c r="F15" s="3"/>
      <c r="G15" s="3"/>
      <c r="H15" s="3"/>
    </row>
    <row r="16" spans="1:8" x14ac:dyDescent="0.25">
      <c r="A16" s="67"/>
      <c r="B16" s="5"/>
      <c r="C16" s="5"/>
      <c r="D16" s="73"/>
      <c r="E16" s="3"/>
      <c r="F16" s="3"/>
      <c r="G16" s="3"/>
      <c r="H16" s="3"/>
    </row>
    <row r="17" spans="1:9" x14ac:dyDescent="0.25">
      <c r="A17" s="67"/>
      <c r="B17" s="5"/>
      <c r="C17" s="5"/>
      <c r="D17" s="73"/>
      <c r="E17" s="3"/>
      <c r="F17" s="3"/>
      <c r="G17" s="3"/>
      <c r="H17" s="3"/>
    </row>
    <row r="18" spans="1:9" ht="15.75" thickBot="1" x14ac:dyDescent="0.3">
      <c r="A18" s="68"/>
      <c r="B18" s="69"/>
      <c r="C18" s="69"/>
      <c r="D18" s="74"/>
      <c r="E18" s="3"/>
      <c r="F18" s="3"/>
      <c r="G18" s="3"/>
      <c r="H18" s="3"/>
    </row>
    <row r="19" spans="1:9" ht="15.75" thickBot="1" x14ac:dyDescent="0.3">
      <c r="A19" s="3"/>
      <c r="B19" s="3"/>
      <c r="C19" s="3"/>
      <c r="D19" s="72">
        <f>SUBTOTAL(9,D15:D18)</f>
        <v>0</v>
      </c>
      <c r="E19" s="3"/>
      <c r="F19" s="3"/>
      <c r="G19" s="3"/>
      <c r="H19" s="3"/>
    </row>
    <row r="20" spans="1:9" x14ac:dyDescent="0.25">
      <c r="A20" s="3"/>
      <c r="B20" s="3"/>
      <c r="C20" s="3"/>
      <c r="D20" s="3"/>
      <c r="E20" s="3"/>
      <c r="F20" s="3"/>
      <c r="G20" s="3"/>
      <c r="H20" s="3"/>
    </row>
    <row r="21" spans="1:9" ht="16.5" thickBot="1" x14ac:dyDescent="0.3">
      <c r="A21" s="9" t="s">
        <v>35</v>
      </c>
      <c r="H21" s="3"/>
    </row>
    <row r="22" spans="1:9" s="60" customFormat="1" ht="45.75" thickBot="1" x14ac:dyDescent="0.3">
      <c r="A22" s="57" t="s">
        <v>26</v>
      </c>
      <c r="B22" s="6" t="s">
        <v>27</v>
      </c>
      <c r="C22" s="6" t="s">
        <v>28</v>
      </c>
      <c r="D22" s="6" t="s">
        <v>36</v>
      </c>
      <c r="E22" s="6" t="s">
        <v>37</v>
      </c>
      <c r="F22" s="6" t="s">
        <v>31</v>
      </c>
      <c r="G22" s="11" t="s">
        <v>38</v>
      </c>
      <c r="H22" s="10"/>
    </row>
    <row r="23" spans="1:9" x14ac:dyDescent="0.25">
      <c r="A23" s="65"/>
      <c r="B23" s="2"/>
      <c r="C23" s="2"/>
      <c r="D23" s="31"/>
      <c r="E23" s="31"/>
      <c r="F23" s="2"/>
      <c r="G23" s="66">
        <f>(E23*F23)+D23</f>
        <v>0</v>
      </c>
      <c r="H23" s="3"/>
    </row>
    <row r="24" spans="1:9" x14ac:dyDescent="0.25">
      <c r="A24" s="67"/>
      <c r="B24" s="5"/>
      <c r="C24" s="5"/>
      <c r="D24" s="32"/>
      <c r="E24" s="32"/>
      <c r="F24" s="5"/>
      <c r="G24" s="66">
        <f t="shared" ref="G24:G26" si="1">(E24*F24)+D24</f>
        <v>0</v>
      </c>
      <c r="H24" s="3"/>
    </row>
    <row r="25" spans="1:9" x14ac:dyDescent="0.25">
      <c r="A25" s="67"/>
      <c r="B25" s="5"/>
      <c r="C25" s="5"/>
      <c r="D25" s="32"/>
      <c r="E25" s="32"/>
      <c r="F25" s="5"/>
      <c r="G25" s="66">
        <f t="shared" si="1"/>
        <v>0</v>
      </c>
      <c r="H25" s="3"/>
    </row>
    <row r="26" spans="1:9" ht="15.75" thickBot="1" x14ac:dyDescent="0.3">
      <c r="A26" s="68"/>
      <c r="B26" s="69"/>
      <c r="C26" s="69"/>
      <c r="D26" s="70"/>
      <c r="E26" s="70"/>
      <c r="F26" s="69"/>
      <c r="G26" s="71">
        <f t="shared" si="1"/>
        <v>0</v>
      </c>
      <c r="H26" s="3"/>
    </row>
    <row r="27" spans="1:9" ht="15.75" thickBot="1" x14ac:dyDescent="0.3">
      <c r="A27" s="3"/>
      <c r="B27" s="3"/>
      <c r="C27" s="3"/>
      <c r="D27" s="3"/>
      <c r="E27" s="3"/>
      <c r="F27" s="3"/>
      <c r="G27" s="64">
        <f>SUBTOTAL(9,G23:G26)</f>
        <v>0</v>
      </c>
      <c r="H27" s="3"/>
      <c r="I27" s="3"/>
    </row>
    <row r="28" spans="1:9" x14ac:dyDescent="0.25">
      <c r="A28" s="3"/>
      <c r="B28" s="3"/>
      <c r="C28" s="3"/>
      <c r="D28" s="3"/>
      <c r="E28" s="3"/>
      <c r="F28" s="3"/>
      <c r="G28" s="3"/>
      <c r="H28" s="3"/>
    </row>
    <row r="29" spans="1:9" ht="16.5" thickBot="1" x14ac:dyDescent="0.3">
      <c r="A29" s="9" t="s">
        <v>39</v>
      </c>
      <c r="H29" s="3"/>
    </row>
    <row r="30" spans="1:9" s="60" customFormat="1" ht="60.75" thickBot="1" x14ac:dyDescent="0.3">
      <c r="A30" s="57" t="s">
        <v>40</v>
      </c>
      <c r="B30" s="6" t="s">
        <v>41</v>
      </c>
      <c r="C30" s="6" t="s">
        <v>42</v>
      </c>
      <c r="D30" s="6" t="s">
        <v>43</v>
      </c>
      <c r="E30" s="6" t="s">
        <v>44</v>
      </c>
      <c r="F30" s="11" t="s">
        <v>45</v>
      </c>
      <c r="G30" s="10"/>
    </row>
    <row r="31" spans="1:9" x14ac:dyDescent="0.25">
      <c r="A31" s="76"/>
      <c r="B31" s="12"/>
      <c r="C31" s="12"/>
      <c r="D31" s="12"/>
      <c r="E31" s="13"/>
      <c r="F31" s="77"/>
      <c r="G31" s="3"/>
    </row>
    <row r="32" spans="1:9" x14ac:dyDescent="0.25">
      <c r="A32" s="78"/>
      <c r="B32" s="4"/>
      <c r="C32" s="4"/>
      <c r="D32" s="4"/>
      <c r="E32" s="8"/>
      <c r="F32" s="79"/>
      <c r="G32" s="3"/>
    </row>
    <row r="33" spans="1:9" x14ac:dyDescent="0.25">
      <c r="A33" s="78"/>
      <c r="B33" s="4"/>
      <c r="C33" s="4"/>
      <c r="D33" s="4"/>
      <c r="E33" s="8"/>
      <c r="F33" s="79"/>
      <c r="G33" s="3"/>
    </row>
    <row r="34" spans="1:9" x14ac:dyDescent="0.25">
      <c r="A34" s="78"/>
      <c r="B34" s="4"/>
      <c r="C34" s="4"/>
      <c r="D34" s="4"/>
      <c r="E34" s="8"/>
      <c r="F34" s="79"/>
      <c r="G34" s="3"/>
    </row>
    <row r="35" spans="1:9" x14ac:dyDescent="0.25">
      <c r="A35" s="78"/>
      <c r="B35" s="4"/>
      <c r="C35" s="4"/>
      <c r="D35" s="4"/>
      <c r="E35" s="8"/>
      <c r="F35" s="79"/>
      <c r="G35" s="75"/>
    </row>
    <row r="36" spans="1:9" x14ac:dyDescent="0.25">
      <c r="A36" s="78"/>
      <c r="B36" s="4"/>
      <c r="C36" s="4"/>
      <c r="D36" s="4"/>
      <c r="E36" s="8"/>
      <c r="F36" s="79"/>
      <c r="G36" s="75"/>
    </row>
    <row r="37" spans="1:9" x14ac:dyDescent="0.25">
      <c r="A37" s="78"/>
      <c r="B37" s="4"/>
      <c r="C37" s="4"/>
      <c r="D37" s="4"/>
      <c r="E37" s="8"/>
      <c r="F37" s="79"/>
      <c r="G37" s="75"/>
    </row>
    <row r="38" spans="1:9" x14ac:dyDescent="0.25">
      <c r="A38" s="78"/>
      <c r="B38" s="4"/>
      <c r="C38" s="4"/>
      <c r="D38" s="4"/>
      <c r="E38" s="8"/>
      <c r="F38" s="79"/>
      <c r="G38" s="75"/>
    </row>
    <row r="39" spans="1:9" x14ac:dyDescent="0.25">
      <c r="A39" s="67"/>
      <c r="B39" s="5"/>
      <c r="C39" s="5"/>
      <c r="D39" s="5"/>
      <c r="E39" s="5"/>
      <c r="F39" s="80"/>
      <c r="G39" s="3"/>
    </row>
    <row r="40" spans="1:9" x14ac:dyDescent="0.25">
      <c r="A40" s="67"/>
      <c r="B40" s="5"/>
      <c r="C40" s="5"/>
      <c r="D40" s="5"/>
      <c r="E40" s="5"/>
      <c r="F40" s="80"/>
      <c r="G40" s="3"/>
    </row>
    <row r="41" spans="1:9" x14ac:dyDescent="0.25">
      <c r="A41" s="67"/>
      <c r="B41" s="5"/>
      <c r="C41" s="5"/>
      <c r="D41" s="5"/>
      <c r="E41" s="5"/>
      <c r="F41" s="80"/>
      <c r="G41" s="3"/>
    </row>
    <row r="42" spans="1:9" ht="15.75" thickBot="1" x14ac:dyDescent="0.3">
      <c r="A42" s="68"/>
      <c r="B42" s="69"/>
      <c r="C42" s="69"/>
      <c r="D42" s="69"/>
      <c r="E42" s="69"/>
      <c r="F42" s="81"/>
      <c r="G42" s="3"/>
    </row>
    <row r="43" spans="1:9" ht="15.75" thickBot="1" x14ac:dyDescent="0.3">
      <c r="A43" s="3"/>
      <c r="B43" s="3"/>
      <c r="C43" s="3"/>
      <c r="D43" s="3"/>
      <c r="E43" s="3"/>
      <c r="F43" s="64">
        <f>SUBTOTAL(9,F31:F42)</f>
        <v>0</v>
      </c>
      <c r="G43" s="3"/>
      <c r="H43" s="3"/>
    </row>
    <row r="44" spans="1:9" x14ac:dyDescent="0.25">
      <c r="A44" s="3"/>
      <c r="B44" s="3"/>
      <c r="C44" s="3"/>
      <c r="D44" s="3"/>
      <c r="E44" s="3"/>
      <c r="F44" s="3"/>
      <c r="G44" s="3"/>
      <c r="H44" s="3"/>
    </row>
    <row r="45" spans="1:9" ht="19.5" thickBot="1" x14ac:dyDescent="0.35">
      <c r="A45" s="7" t="s">
        <v>46</v>
      </c>
      <c r="H45" s="3"/>
    </row>
    <row r="46" spans="1:9" s="60" customFormat="1" ht="30.75" thickBot="1" x14ac:dyDescent="0.3">
      <c r="A46" s="57" t="s">
        <v>40</v>
      </c>
      <c r="B46" s="6" t="s">
        <v>41</v>
      </c>
      <c r="C46" s="6" t="s">
        <v>42</v>
      </c>
      <c r="D46" s="6" t="s">
        <v>47</v>
      </c>
      <c r="E46" s="6" t="s">
        <v>48</v>
      </c>
      <c r="F46" s="6" t="s">
        <v>49</v>
      </c>
      <c r="G46" s="58" t="s">
        <v>50</v>
      </c>
      <c r="H46" s="11" t="s">
        <v>51</v>
      </c>
      <c r="I46" s="10"/>
    </row>
    <row r="47" spans="1:9" x14ac:dyDescent="0.25">
      <c r="A47" s="76"/>
      <c r="B47" s="12"/>
      <c r="C47" s="12"/>
      <c r="D47" s="33"/>
      <c r="E47" s="33"/>
      <c r="F47" s="34"/>
      <c r="G47" s="34"/>
      <c r="H47" s="77">
        <f>SUM(D47:G47)</f>
        <v>0</v>
      </c>
      <c r="I47" s="3"/>
    </row>
    <row r="48" spans="1:9" x14ac:dyDescent="0.25">
      <c r="A48" s="78"/>
      <c r="B48" s="4"/>
      <c r="C48" s="4"/>
      <c r="D48" s="35"/>
      <c r="E48" s="35"/>
      <c r="F48" s="36"/>
      <c r="G48" s="36"/>
      <c r="H48" s="77">
        <f t="shared" ref="H48:H58" si="2">SUM(D48:G48)</f>
        <v>0</v>
      </c>
      <c r="I48" s="3"/>
    </row>
    <row r="49" spans="1:9" x14ac:dyDescent="0.25">
      <c r="A49" s="78"/>
      <c r="B49" s="4"/>
      <c r="C49" s="4"/>
      <c r="D49" s="35"/>
      <c r="E49" s="35"/>
      <c r="F49" s="36"/>
      <c r="G49" s="36"/>
      <c r="H49" s="77">
        <f t="shared" si="2"/>
        <v>0</v>
      </c>
      <c r="I49" s="3"/>
    </row>
    <row r="50" spans="1:9" x14ac:dyDescent="0.25">
      <c r="A50" s="78"/>
      <c r="B50" s="4"/>
      <c r="C50" s="4"/>
      <c r="D50" s="35"/>
      <c r="E50" s="35"/>
      <c r="F50" s="36"/>
      <c r="G50" s="36"/>
      <c r="H50" s="77">
        <f t="shared" si="2"/>
        <v>0</v>
      </c>
      <c r="I50" s="3"/>
    </row>
    <row r="51" spans="1:9" x14ac:dyDescent="0.25">
      <c r="A51" s="78"/>
      <c r="B51" s="4"/>
      <c r="C51" s="4"/>
      <c r="D51" s="35"/>
      <c r="E51" s="35"/>
      <c r="F51" s="36"/>
      <c r="G51" s="36"/>
      <c r="H51" s="77">
        <f t="shared" si="2"/>
        <v>0</v>
      </c>
      <c r="I51" s="3"/>
    </row>
    <row r="52" spans="1:9" x14ac:dyDescent="0.25">
      <c r="A52" s="78"/>
      <c r="B52" s="4"/>
      <c r="C52" s="4"/>
      <c r="D52" s="35"/>
      <c r="E52" s="35"/>
      <c r="F52" s="36"/>
      <c r="G52" s="36"/>
      <c r="H52" s="77">
        <f t="shared" si="2"/>
        <v>0</v>
      </c>
      <c r="I52" s="3"/>
    </row>
    <row r="53" spans="1:9" x14ac:dyDescent="0.25">
      <c r="A53" s="78"/>
      <c r="B53" s="4"/>
      <c r="C53" s="4"/>
      <c r="D53" s="35"/>
      <c r="E53" s="35"/>
      <c r="F53" s="36"/>
      <c r="G53" s="36"/>
      <c r="H53" s="77">
        <f t="shared" si="2"/>
        <v>0</v>
      </c>
      <c r="I53" s="3"/>
    </row>
    <row r="54" spans="1:9" x14ac:dyDescent="0.25">
      <c r="A54" s="78"/>
      <c r="B54" s="4"/>
      <c r="C54" s="4"/>
      <c r="D54" s="35"/>
      <c r="E54" s="35"/>
      <c r="F54" s="36"/>
      <c r="G54" s="36"/>
      <c r="H54" s="77">
        <f t="shared" si="2"/>
        <v>0</v>
      </c>
      <c r="I54" s="3"/>
    </row>
    <row r="55" spans="1:9" x14ac:dyDescent="0.25">
      <c r="A55" s="67"/>
      <c r="B55" s="5"/>
      <c r="C55" s="5"/>
      <c r="D55" s="32"/>
      <c r="E55" s="32"/>
      <c r="F55" s="32"/>
      <c r="G55" s="32"/>
      <c r="H55" s="77">
        <f t="shared" si="2"/>
        <v>0</v>
      </c>
      <c r="I55" s="3"/>
    </row>
    <row r="56" spans="1:9" x14ac:dyDescent="0.25">
      <c r="A56" s="67"/>
      <c r="B56" s="5"/>
      <c r="C56" s="5"/>
      <c r="D56" s="32"/>
      <c r="E56" s="32"/>
      <c r="F56" s="32"/>
      <c r="G56" s="32"/>
      <c r="H56" s="77">
        <f t="shared" si="2"/>
        <v>0</v>
      </c>
      <c r="I56" s="3"/>
    </row>
    <row r="57" spans="1:9" x14ac:dyDescent="0.25">
      <c r="A57" s="67"/>
      <c r="B57" s="5"/>
      <c r="C57" s="5"/>
      <c r="D57" s="32"/>
      <c r="E57" s="32"/>
      <c r="F57" s="32"/>
      <c r="G57" s="32"/>
      <c r="H57" s="77">
        <f t="shared" si="2"/>
        <v>0</v>
      </c>
      <c r="I57" s="3"/>
    </row>
    <row r="58" spans="1:9" ht="15.75" thickBot="1" x14ac:dyDescent="0.3">
      <c r="A58" s="68"/>
      <c r="B58" s="69"/>
      <c r="C58" s="69"/>
      <c r="D58" s="70"/>
      <c r="E58" s="70"/>
      <c r="F58" s="70"/>
      <c r="G58" s="70"/>
      <c r="H58" s="82">
        <f t="shared" si="2"/>
        <v>0</v>
      </c>
      <c r="I58" s="3"/>
    </row>
    <row r="59" spans="1:9" ht="15.75" thickBot="1" x14ac:dyDescent="0.3">
      <c r="A59" s="3"/>
      <c r="B59" s="3"/>
      <c r="C59" s="3"/>
      <c r="D59" s="3"/>
      <c r="E59" s="3"/>
      <c r="F59" s="3"/>
      <c r="H59" s="64">
        <f>SUBTOTAL(9,H47:H58)</f>
        <v>0</v>
      </c>
    </row>
    <row r="61" spans="1:9" ht="19.5" thickBot="1" x14ac:dyDescent="0.35">
      <c r="A61" s="7" t="s">
        <v>15</v>
      </c>
      <c r="H61" s="3"/>
    </row>
    <row r="62" spans="1:9" s="60" customFormat="1" ht="45.75" thickBot="1" x14ac:dyDescent="0.3">
      <c r="A62" s="57" t="s">
        <v>40</v>
      </c>
      <c r="B62" s="6" t="s">
        <v>41</v>
      </c>
      <c r="C62" s="6" t="s">
        <v>52</v>
      </c>
      <c r="D62" s="11" t="s">
        <v>53</v>
      </c>
      <c r="E62" s="10"/>
    </row>
    <row r="63" spans="1:9" x14ac:dyDescent="0.25">
      <c r="A63" s="67"/>
      <c r="B63" s="5"/>
      <c r="C63" s="5"/>
      <c r="D63" s="80"/>
      <c r="E63" s="3"/>
    </row>
    <row r="64" spans="1:9" x14ac:dyDescent="0.25">
      <c r="A64" s="67"/>
      <c r="B64" s="5"/>
      <c r="C64" s="5"/>
      <c r="D64" s="80"/>
      <c r="E64" s="3"/>
    </row>
    <row r="65" spans="1:5" x14ac:dyDescent="0.25">
      <c r="A65" s="67"/>
      <c r="B65" s="5"/>
      <c r="C65" s="5"/>
      <c r="D65" s="80"/>
      <c r="E65" s="3"/>
    </row>
    <row r="66" spans="1:5" ht="15.75" thickBot="1" x14ac:dyDescent="0.3">
      <c r="A66" s="68"/>
      <c r="B66" s="69"/>
      <c r="C66" s="69"/>
      <c r="D66" s="81"/>
      <c r="E66" s="3"/>
    </row>
    <row r="67" spans="1:5" ht="15.75" thickBot="1" x14ac:dyDescent="0.3">
      <c r="A67" s="3"/>
      <c r="B67" s="3"/>
      <c r="C67" s="3"/>
      <c r="D67" s="64">
        <f>SUBTOTAL(9,D63:D66)</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A2" workbookViewId="0">
      <selection activeCell="C40" sqref="C39:C40"/>
    </sheetView>
  </sheetViews>
  <sheetFormatPr defaultRowHeight="15" x14ac:dyDescent="0.25"/>
  <cols>
    <col min="1" max="1" width="13.85546875" customWidth="1"/>
    <col min="2" max="2" width="16.28515625" customWidth="1"/>
    <col min="3" max="3" width="33.7109375" customWidth="1"/>
    <col min="4" max="4" width="27.85546875" customWidth="1"/>
    <col min="5" max="5" width="27.42578125" customWidth="1"/>
    <col min="6" max="6" width="13.85546875" customWidth="1"/>
    <col min="7" max="7" width="12.42578125" customWidth="1"/>
  </cols>
  <sheetData>
    <row r="1" spans="1:8" ht="19.5" thickBot="1" x14ac:dyDescent="0.35">
      <c r="A1" s="7" t="s">
        <v>55</v>
      </c>
      <c r="H1" s="3"/>
    </row>
    <row r="2" spans="1:8" s="61" customFormat="1" ht="30.75" thickBot="1" x14ac:dyDescent="0.3">
      <c r="A2" s="57" t="s">
        <v>40</v>
      </c>
      <c r="B2" s="6" t="s">
        <v>41</v>
      </c>
      <c r="C2" s="6" t="s">
        <v>56</v>
      </c>
      <c r="D2" s="6" t="s">
        <v>57</v>
      </c>
      <c r="E2" s="6" t="s">
        <v>58</v>
      </c>
      <c r="F2" s="6" t="s">
        <v>59</v>
      </c>
      <c r="G2" s="11" t="s">
        <v>60</v>
      </c>
    </row>
    <row r="3" spans="1:8" x14ac:dyDescent="0.25">
      <c r="A3" s="84"/>
      <c r="B3" s="85"/>
      <c r="C3" s="85"/>
      <c r="D3" s="85"/>
      <c r="E3" s="86"/>
      <c r="F3" s="85"/>
      <c r="G3" s="87">
        <f>F3*E3</f>
        <v>0</v>
      </c>
    </row>
    <row r="4" spans="1:8" x14ac:dyDescent="0.25">
      <c r="A4" s="88"/>
      <c r="B4" s="14"/>
      <c r="C4" s="14"/>
      <c r="D4" s="14"/>
      <c r="E4" s="37"/>
      <c r="F4" s="14"/>
      <c r="G4" s="79">
        <f t="shared" ref="G4:G10" si="0">F4*E4</f>
        <v>0</v>
      </c>
    </row>
    <row r="5" spans="1:8" x14ac:dyDescent="0.25">
      <c r="A5" s="88"/>
      <c r="B5" s="14"/>
      <c r="C5" s="14"/>
      <c r="D5" s="14"/>
      <c r="E5" s="37"/>
      <c r="F5" s="14"/>
      <c r="G5" s="79">
        <f t="shared" si="0"/>
        <v>0</v>
      </c>
    </row>
    <row r="6" spans="1:8" x14ac:dyDescent="0.25">
      <c r="A6" s="88"/>
      <c r="B6" s="14"/>
      <c r="C6" s="14"/>
      <c r="D6" s="14"/>
      <c r="E6" s="37"/>
      <c r="F6" s="14"/>
      <c r="G6" s="79">
        <f t="shared" si="0"/>
        <v>0</v>
      </c>
    </row>
    <row r="7" spans="1:8" x14ac:dyDescent="0.25">
      <c r="A7" s="67"/>
      <c r="B7" s="5"/>
      <c r="C7" s="5"/>
      <c r="D7" s="5"/>
      <c r="E7" s="32"/>
      <c r="F7" s="5"/>
      <c r="G7" s="79">
        <f t="shared" si="0"/>
        <v>0</v>
      </c>
    </row>
    <row r="8" spans="1:8" x14ac:dyDescent="0.25">
      <c r="A8" s="67"/>
      <c r="B8" s="5"/>
      <c r="C8" s="5"/>
      <c r="D8" s="5"/>
      <c r="E8" s="32"/>
      <c r="F8" s="5"/>
      <c r="G8" s="79">
        <f t="shared" si="0"/>
        <v>0</v>
      </c>
    </row>
    <row r="9" spans="1:8" x14ac:dyDescent="0.25">
      <c r="A9" s="67"/>
      <c r="B9" s="5"/>
      <c r="C9" s="5"/>
      <c r="D9" s="5"/>
      <c r="E9" s="32"/>
      <c r="F9" s="5"/>
      <c r="G9" s="79">
        <f t="shared" si="0"/>
        <v>0</v>
      </c>
    </row>
    <row r="10" spans="1:8" ht="15.75" thickBot="1" x14ac:dyDescent="0.3">
      <c r="A10" s="68"/>
      <c r="B10" s="69"/>
      <c r="C10" s="69"/>
      <c r="D10" s="69"/>
      <c r="E10" s="70"/>
      <c r="F10" s="69"/>
      <c r="G10" s="89">
        <f t="shared" si="0"/>
        <v>0</v>
      </c>
    </row>
    <row r="11" spans="1:8" ht="15.75" thickBot="1" x14ac:dyDescent="0.3">
      <c r="A11" s="3"/>
      <c r="B11" s="3"/>
      <c r="C11" s="3"/>
      <c r="D11" s="3"/>
      <c r="E11" s="3"/>
      <c r="F11" s="3"/>
      <c r="G11" s="64">
        <f>SUBTOTAL(9,G3:G10)</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D22" sqref="D22"/>
    </sheetView>
  </sheetViews>
  <sheetFormatPr defaultRowHeight="15" x14ac:dyDescent="0.25"/>
  <cols>
    <col min="1" max="1" width="14" customWidth="1"/>
    <col min="2" max="2" width="19.28515625" customWidth="1"/>
    <col min="3" max="3" width="27.7109375" customWidth="1"/>
    <col min="4" max="4" width="27.28515625" customWidth="1"/>
    <col min="5" max="5" width="15.85546875" bestFit="1" customWidth="1"/>
  </cols>
  <sheetData>
    <row r="1" spans="1:7" ht="19.5" thickBot="1" x14ac:dyDescent="0.35">
      <c r="A1" s="7" t="s">
        <v>19</v>
      </c>
    </row>
    <row r="2" spans="1:7" s="61" customFormat="1" ht="60.75" thickBot="1" x14ac:dyDescent="0.3">
      <c r="A2" s="57" t="s">
        <v>40</v>
      </c>
      <c r="B2" s="6" t="s">
        <v>41</v>
      </c>
      <c r="C2" s="6" t="s">
        <v>54</v>
      </c>
      <c r="D2" s="6" t="s">
        <v>61</v>
      </c>
      <c r="E2" s="58" t="s">
        <v>62</v>
      </c>
      <c r="F2" s="58" t="s">
        <v>63</v>
      </c>
      <c r="G2" s="83" t="s">
        <v>60</v>
      </c>
    </row>
    <row r="3" spans="1:7" x14ac:dyDescent="0.25">
      <c r="A3" s="84"/>
      <c r="B3" s="85"/>
      <c r="C3" s="85"/>
      <c r="D3" s="85"/>
      <c r="E3" s="86"/>
      <c r="F3" s="85"/>
      <c r="G3" s="87">
        <f>F3*E3</f>
        <v>0</v>
      </c>
    </row>
    <row r="4" spans="1:7" x14ac:dyDescent="0.25">
      <c r="A4" s="88"/>
      <c r="B4" s="14"/>
      <c r="C4" s="14"/>
      <c r="D4" s="14"/>
      <c r="E4" s="37"/>
      <c r="F4" s="14"/>
      <c r="G4" s="79">
        <f t="shared" ref="G4:G16" si="0">F4*E4</f>
        <v>0</v>
      </c>
    </row>
    <row r="5" spans="1:7" x14ac:dyDescent="0.25">
      <c r="A5" s="88"/>
      <c r="B5" s="14"/>
      <c r="C5" s="14"/>
      <c r="D5" s="14"/>
      <c r="E5" s="37"/>
      <c r="F5" s="14"/>
      <c r="G5" s="79">
        <f t="shared" si="0"/>
        <v>0</v>
      </c>
    </row>
    <row r="6" spans="1:7" x14ac:dyDescent="0.25">
      <c r="A6" s="88"/>
      <c r="B6" s="14"/>
      <c r="C6" s="14"/>
      <c r="D6" s="14"/>
      <c r="E6" s="37"/>
      <c r="F6" s="14"/>
      <c r="G6" s="79">
        <f t="shared" si="0"/>
        <v>0</v>
      </c>
    </row>
    <row r="7" spans="1:7" x14ac:dyDescent="0.25">
      <c r="A7" s="88"/>
      <c r="B7" s="14"/>
      <c r="C7" s="14"/>
      <c r="D7" s="14"/>
      <c r="E7" s="37"/>
      <c r="F7" s="14"/>
      <c r="G7" s="79">
        <f t="shared" si="0"/>
        <v>0</v>
      </c>
    </row>
    <row r="8" spans="1:7" x14ac:dyDescent="0.25">
      <c r="A8" s="88"/>
      <c r="B8" s="14"/>
      <c r="C8" s="14"/>
      <c r="D8" s="14"/>
      <c r="E8" s="37"/>
      <c r="F8" s="14"/>
      <c r="G8" s="79">
        <f t="shared" si="0"/>
        <v>0</v>
      </c>
    </row>
    <row r="9" spans="1:7" x14ac:dyDescent="0.25">
      <c r="A9" s="88"/>
      <c r="B9" s="14"/>
      <c r="C9" s="14"/>
      <c r="D9" s="14"/>
      <c r="E9" s="37"/>
      <c r="F9" s="14"/>
      <c r="G9" s="79">
        <f t="shared" si="0"/>
        <v>0</v>
      </c>
    </row>
    <row r="10" spans="1:7" x14ac:dyDescent="0.25">
      <c r="A10" s="88"/>
      <c r="B10" s="14"/>
      <c r="C10" s="14"/>
      <c r="D10" s="14"/>
      <c r="E10" s="37"/>
      <c r="F10" s="14"/>
      <c r="G10" s="79">
        <f t="shared" si="0"/>
        <v>0</v>
      </c>
    </row>
    <row r="11" spans="1:7" x14ac:dyDescent="0.25">
      <c r="A11" s="88"/>
      <c r="B11" s="14"/>
      <c r="C11" s="14"/>
      <c r="D11" s="14"/>
      <c r="E11" s="37"/>
      <c r="F11" s="14"/>
      <c r="G11" s="79">
        <f t="shared" si="0"/>
        <v>0</v>
      </c>
    </row>
    <row r="12" spans="1:7" x14ac:dyDescent="0.25">
      <c r="A12" s="88"/>
      <c r="B12" s="14"/>
      <c r="C12" s="14"/>
      <c r="D12" s="14"/>
      <c r="E12" s="37"/>
      <c r="F12" s="14"/>
      <c r="G12" s="79">
        <f t="shared" si="0"/>
        <v>0</v>
      </c>
    </row>
    <row r="13" spans="1:7" x14ac:dyDescent="0.25">
      <c r="A13" s="67"/>
      <c r="B13" s="5"/>
      <c r="C13" s="5"/>
      <c r="D13" s="5"/>
      <c r="E13" s="32"/>
      <c r="F13" s="5"/>
      <c r="G13" s="79">
        <f t="shared" si="0"/>
        <v>0</v>
      </c>
    </row>
    <row r="14" spans="1:7" x14ac:dyDescent="0.25">
      <c r="A14" s="67"/>
      <c r="B14" s="5"/>
      <c r="C14" s="5"/>
      <c r="D14" s="5"/>
      <c r="E14" s="32"/>
      <c r="F14" s="5"/>
      <c r="G14" s="79">
        <f t="shared" si="0"/>
        <v>0</v>
      </c>
    </row>
    <row r="15" spans="1:7" x14ac:dyDescent="0.25">
      <c r="A15" s="67"/>
      <c r="B15" s="5"/>
      <c r="C15" s="5"/>
      <c r="D15" s="5"/>
      <c r="E15" s="32"/>
      <c r="F15" s="5"/>
      <c r="G15" s="79">
        <f t="shared" si="0"/>
        <v>0</v>
      </c>
    </row>
    <row r="16" spans="1:7" ht="15.75" thickBot="1" x14ac:dyDescent="0.3">
      <c r="A16" s="68"/>
      <c r="B16" s="69"/>
      <c r="C16" s="69"/>
      <c r="D16" s="69"/>
      <c r="E16" s="70"/>
      <c r="F16" s="69"/>
      <c r="G16" s="89">
        <f t="shared" si="0"/>
        <v>0</v>
      </c>
    </row>
    <row r="17" spans="1:7" ht="15.75" thickBot="1" x14ac:dyDescent="0.3">
      <c r="A17" s="3"/>
      <c r="B17" s="3"/>
      <c r="C17" s="3"/>
      <c r="D17" s="3"/>
      <c r="E17" s="3"/>
      <c r="F17" s="3"/>
      <c r="G17" s="64">
        <f>SUBTOTAL(9,G3:G16)</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تعليمات-Instructions</vt:lpstr>
      <vt:lpstr>Consolidated المجموع</vt:lpstr>
      <vt:lpstr>R1-Fieldwork-العمل الميداني </vt:lpstr>
      <vt:lpstr>R1-Materials &amp; Equipment-مواد</vt:lpstr>
      <vt:lpstr>R1-Other مصاريف أخرى</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Najwa Tohme</dc:creator>
  <cp:lastModifiedBy>Joelle Hatem</cp:lastModifiedBy>
  <dcterms:created xsi:type="dcterms:W3CDTF">2013-05-13T22:50:52Z</dcterms:created>
  <dcterms:modified xsi:type="dcterms:W3CDTF">2017-12-15T13:31:28Z</dcterms:modified>
</cp:coreProperties>
</file>